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bava 2025\80-2025_OPREMA ZA ODRŽAVANJE TRAVNJAKA-\"/>
    </mc:Choice>
  </mc:AlternateContent>
  <xr:revisionPtr revIDLastSave="0" documentId="13_ncr:1_{AA1382B1-9139-4D68-A1FF-EA76BDDB7CCC}" xr6:coauthVersionLast="47" xr6:coauthVersionMax="47" xr10:uidLastSave="{00000000-0000-0000-0000-000000000000}"/>
  <bookViews>
    <workbookView xWindow="-24705" yWindow="3285" windowWidth="21600" windowHeight="11295" xr2:uid="{1FB94421-D9B2-451C-A6A1-AA4B897A0943}"/>
  </bookViews>
  <sheets>
    <sheet name="Troškovnik 80-2025" sheetId="3" r:id="rId1"/>
  </sheets>
  <definedNames>
    <definedName name="_xlnm.Print_Area" localSheetId="0">'Troškovnik 80-2025'!$A$1:$H$21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H12" i="3" l="1"/>
  <c r="H15" i="3" l="1"/>
  <c r="H16" i="3" s="1"/>
  <c r="H17" i="3" l="1"/>
</calcChain>
</file>

<file path=xl/sharedStrings.xml><?xml version="1.0" encoding="utf-8"?>
<sst xmlns="http://schemas.openxmlformats.org/spreadsheetml/2006/main" count="26" uniqueCount="25">
  <si>
    <t>1.</t>
  </si>
  <si>
    <t>KOMUNALNO DRUŠTVO GRADA SOLINA d.o.o.</t>
  </si>
  <si>
    <t>SLUŽBA ZA  KOMUNALNE POSLOVE</t>
  </si>
  <si>
    <t>E-mail: ured@kdgs.hr</t>
  </si>
  <si>
    <t>Tel: +385 21 681 550</t>
  </si>
  <si>
    <t>Web: www.kdgs.hr</t>
  </si>
  <si>
    <t>Cijena stavke po jedinici mjere (EUR)</t>
  </si>
  <si>
    <t xml:space="preserve">Ukupna cijena stavke (EUR) </t>
  </si>
  <si>
    <t>CIJENA BEZ PDV-a (EUR):</t>
  </si>
  <si>
    <t>IZNOS PDV-a (EUR)</t>
  </si>
  <si>
    <t>CIJENA PONUDE S PDV-om (EUR)</t>
  </si>
  <si>
    <t>Ovjera ponuditelja: ______________________________________</t>
  </si>
  <si>
    <t>Naziv ponuditelja:  _________________________________</t>
  </si>
  <si>
    <t>Količina stavke</t>
  </si>
  <si>
    <t>Jedinica mjere</t>
  </si>
  <si>
    <r>
      <rPr>
        <b/>
        <sz val="10"/>
        <color rgb="FF1D1C18"/>
        <rFont val="Calibri"/>
        <family val="2"/>
        <charset val="238"/>
      </rPr>
      <t>R</t>
    </r>
    <r>
      <rPr>
        <b/>
        <sz val="10"/>
        <color rgb="FF343434"/>
        <rFont val="Calibri"/>
        <family val="2"/>
        <charset val="238"/>
      </rPr>
      <t>e</t>
    </r>
    <r>
      <rPr>
        <b/>
        <sz val="10"/>
        <color rgb="FF1D1C18"/>
        <rFont val="Calibri"/>
        <family val="2"/>
        <charset val="238"/>
      </rPr>
      <t xml:space="preserve">d. </t>
    </r>
    <r>
      <rPr>
        <b/>
        <sz val="10"/>
        <color rgb="FF343434"/>
        <rFont val="Calibri"/>
        <family val="2"/>
        <charset val="238"/>
      </rPr>
      <t>br.</t>
    </r>
  </si>
  <si>
    <r>
      <rPr>
        <b/>
        <sz val="10"/>
        <color rgb="FF1D1C18"/>
        <rFont val="Calibri"/>
        <family val="2"/>
        <charset val="238"/>
      </rPr>
      <t>T</t>
    </r>
    <r>
      <rPr>
        <b/>
        <sz val="10"/>
        <color rgb="FF343434"/>
        <rFont val="Calibri"/>
        <family val="2"/>
        <charset val="238"/>
      </rPr>
      <t>e</t>
    </r>
    <r>
      <rPr>
        <b/>
        <sz val="10"/>
        <color rgb="FF1D1C18"/>
        <rFont val="Calibri"/>
        <family val="2"/>
        <charset val="238"/>
      </rPr>
      <t>k</t>
    </r>
    <r>
      <rPr>
        <b/>
        <sz val="10"/>
        <color rgb="FF343434"/>
        <rFont val="Calibri"/>
        <family val="2"/>
        <charset val="238"/>
      </rPr>
      <t>st</t>
    </r>
    <r>
      <rPr>
        <b/>
        <sz val="10"/>
        <color rgb="FF1D1C18"/>
        <rFont val="Calibri"/>
        <family val="2"/>
        <charset val="238"/>
      </rPr>
      <t>ualnl opi</t>
    </r>
    <r>
      <rPr>
        <b/>
        <sz val="10"/>
        <color rgb="FF343434"/>
        <rFont val="Calibri"/>
        <family val="2"/>
        <charset val="238"/>
      </rPr>
      <t>s s</t>
    </r>
    <r>
      <rPr>
        <b/>
        <sz val="10"/>
        <color rgb="FF1D1C18"/>
        <rFont val="Calibri"/>
        <family val="2"/>
        <charset val="238"/>
      </rPr>
      <t>ta</t>
    </r>
    <r>
      <rPr>
        <b/>
        <sz val="10"/>
        <color rgb="FF343434"/>
        <rFont val="Calibri"/>
        <family val="2"/>
        <charset val="238"/>
      </rPr>
      <t>v</t>
    </r>
    <r>
      <rPr>
        <b/>
        <sz val="10"/>
        <color rgb="FF1D1C18"/>
        <rFont val="Calibri"/>
        <family val="2"/>
        <charset val="238"/>
      </rPr>
      <t>ke</t>
    </r>
  </si>
  <si>
    <t>kom</t>
  </si>
  <si>
    <t>TROŠKOVNIK - STROJEVI ZA ODRŽAVANJE TRAVNJAKA</t>
  </si>
  <si>
    <t>Stroj za nanošenje rasipnog materijala na travnate površine</t>
  </si>
  <si>
    <t>Proizvođač</t>
  </si>
  <si>
    <t>Tip proizvoda</t>
  </si>
  <si>
    <t xml:space="preserve">2. </t>
  </si>
  <si>
    <t>Sijačica za dosijavanje travnatih površina</t>
  </si>
  <si>
    <t>Evidencijski broj nabave:  80-2025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</si>
</sst>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sz val="10"/>
      <name val="Calibri"/>
      <family val="2"/>
      <charset val="238"/>
    </font>
    <font>
      <sz val="10"/>
      <color rgb="FF232323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1D1C18"/>
      <name val="Calibri"/>
      <family val="2"/>
      <charset val="238"/>
    </font>
    <font>
      <b/>
      <sz val="10"/>
      <color rgb="FF343434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B4F4F"/>
      </right>
      <top/>
      <bottom style="thin">
        <color rgb="FF878C8C"/>
      </bottom>
      <diagonal/>
    </border>
    <border>
      <left style="thin">
        <color rgb="FF4B4F4F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8484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shrinkToFit="1"/>
    </xf>
    <xf numFmtId="43" fontId="8" fillId="0" borderId="1" xfId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13" xfId="1" applyFont="1" applyBorder="1" applyAlignment="1">
      <alignment horizontal="center" vertical="center" wrapText="1"/>
    </xf>
    <xf numFmtId="43" fontId="9" fillId="0" borderId="15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6" fillId="0" borderId="0" xfId="2" applyFont="1" applyFill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43" fontId="8" fillId="0" borderId="20" xfId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2" applyFont="1" applyFill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</cellXfs>
  <cellStyles count="3">
    <cellStyle name="Default" xfId="2" xr:uid="{4FE1A910-4E9E-4305-98EB-1014C15A308C}"/>
    <cellStyle name="Normalno" xfId="0" builtinId="0"/>
    <cellStyle name="Zarez" xfId="1" builtin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rgb="FF484848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232323"/>
        <name val="Calibri"/>
        <family val="2"/>
        <charset val="238"/>
        <scheme val="none"/>
      </font>
      <numFmt numFmtId="2" formatCode="0.00"/>
      <alignment horizontal="center" vertical="center" textRotation="0" wrapText="0" indent="0" justifyLastLine="0" shrinkToFit="1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92605</xdr:colOff>
      <xdr:row>1</xdr:row>
      <xdr:rowOff>7938</xdr:rowOff>
    </xdr:from>
    <xdr:to>
      <xdr:col>5</xdr:col>
      <xdr:colOff>314855</xdr:colOff>
      <xdr:row>5</xdr:row>
      <xdr:rowOff>40646</xdr:rowOff>
    </xdr:to>
    <xdr:pic>
      <xdr:nvPicPr>
        <xdr:cNvPr id="2" name="Slika 1" descr="KDGS">
          <a:extLst>
            <a:ext uri="{FF2B5EF4-FFF2-40B4-BE49-F238E27FC236}">
              <a16:creationId xmlns:a16="http://schemas.microsoft.com/office/drawing/2014/main" id="{B2BC11E6-7C73-4C82-A495-B52BF959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8" y="187855"/>
          <a:ext cx="2465917" cy="75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F04107-0A5D-42D1-A9A5-A46EB6D889D3}" name="Tablica13" displayName="Tablica13" ref="A11:H13" totalsRowShown="0" headerRowDxfId="16" dataDxfId="14" headerRowBorderDxfId="15" tableBorderDxfId="13" totalsRowBorderDxfId="12">
  <autoFilter ref="A11:H13" xr:uid="{74149D15-208D-46F0-AC24-1133EF38CC12}"/>
  <tableColumns count="8">
    <tableColumn id="1" xr3:uid="{6F07462B-96F9-4584-9D6F-EDD54B33E44D}" name="Red. br." dataDxfId="11"/>
    <tableColumn id="2" xr3:uid="{BB0921C5-B0F9-46C2-95DD-2CB586F729D9}" name="Tekstualnl opis stavke" dataDxfId="10"/>
    <tableColumn id="4" xr3:uid="{788A9375-A3AF-4470-A80C-5C6750FFA7BC}" name="Tip proizvoda" dataDxfId="9"/>
    <tableColumn id="8" xr3:uid="{5AC5A0BE-5C3F-49A4-853B-058D440CBC76}" name="Proizvođač" dataDxfId="8"/>
    <tableColumn id="3" xr3:uid="{95616CA5-D416-4934-93D2-4AE6AF61A46E}" name="Jedinica mjere" dataDxfId="7"/>
    <tableColumn id="7" xr3:uid="{F7410F08-2FB8-4BA2-B175-79DA0CD5AC0D}" name="Količina stavke" dataDxfId="6"/>
    <tableColumn id="6" xr3:uid="{230D4392-DF46-4D32-8B2F-AD1EC0CCCBC4}" name="Cijena stavke po jedinici mjere (EUR)" dataDxfId="5"/>
    <tableColumn id="5" xr3:uid="{8549BBA2-92C2-49D9-BFDD-AEF2A5FA586A}" name="Ukupna cijena stavke (EUR) " dataDxfId="4">
      <calculatedColumnFormula>Tablica13[[#This Row],[Količina stavke]]*Tablica13[[#This Row],[Cijena stavke po jedinici mjere (EUR)]]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7B43-DB20-4FBF-8976-8D45EFFEBEEC}">
  <sheetPr>
    <tabColor theme="6" tint="0.59999389629810485"/>
  </sheetPr>
  <dimension ref="A1:H20"/>
  <sheetViews>
    <sheetView tabSelected="1" topLeftCell="A7" zoomScale="90" zoomScaleNormal="90" zoomScaleSheetLayoutView="110" zoomScalePageLayoutView="130" workbookViewId="0">
      <selection activeCell="A11" sqref="A11"/>
    </sheetView>
  </sheetViews>
  <sheetFormatPr defaultRowHeight="15" x14ac:dyDescent="0.25"/>
  <cols>
    <col min="1" max="1" width="4.140625" style="1" customWidth="1"/>
    <col min="2" max="2" width="42.7109375" style="7" customWidth="1"/>
    <col min="3" max="3" width="12.7109375" style="7" customWidth="1"/>
    <col min="4" max="4" width="13.85546875" style="7" customWidth="1"/>
    <col min="5" max="5" width="7.140625" style="1" customWidth="1"/>
    <col min="6" max="6" width="8" style="10" customWidth="1"/>
    <col min="7" max="7" width="13.42578125" style="1" customWidth="1"/>
    <col min="8" max="8" width="17.5703125" customWidth="1"/>
  </cols>
  <sheetData>
    <row r="1" spans="1:8" s="2" customFormat="1" ht="14.25" customHeight="1" x14ac:dyDescent="0.25">
      <c r="A1" s="35" t="s">
        <v>1</v>
      </c>
      <c r="B1" s="35"/>
      <c r="C1" s="28"/>
      <c r="D1" s="28"/>
      <c r="E1" s="6"/>
      <c r="F1" s="8"/>
      <c r="G1" s="4"/>
    </row>
    <row r="2" spans="1:8" s="2" customFormat="1" ht="14.25" customHeight="1" x14ac:dyDescent="0.25">
      <c r="A2" s="36" t="s">
        <v>2</v>
      </c>
      <c r="B2" s="36"/>
      <c r="C2" s="29"/>
      <c r="D2" s="29"/>
      <c r="E2" s="6"/>
      <c r="F2" s="9"/>
      <c r="G2" s="3"/>
    </row>
    <row r="3" spans="1:8" s="2" customFormat="1" ht="14.25" customHeight="1" x14ac:dyDescent="0.25">
      <c r="A3" s="37" t="s">
        <v>3</v>
      </c>
      <c r="B3" s="37"/>
      <c r="C3" s="30"/>
      <c r="D3" s="30"/>
      <c r="E3" s="6"/>
      <c r="F3" s="9"/>
      <c r="G3" s="3"/>
    </row>
    <row r="4" spans="1:8" s="2" customFormat="1" ht="14.25" customHeight="1" x14ac:dyDescent="0.25">
      <c r="A4" s="38" t="s">
        <v>4</v>
      </c>
      <c r="B4" s="38"/>
      <c r="C4" s="27"/>
      <c r="D4" s="27"/>
      <c r="E4" s="6"/>
      <c r="F4" s="9"/>
      <c r="G4" s="3"/>
    </row>
    <row r="5" spans="1:8" s="2" customFormat="1" ht="14.25" customHeight="1" x14ac:dyDescent="0.25">
      <c r="A5" s="38" t="s">
        <v>5</v>
      </c>
      <c r="B5" s="38"/>
      <c r="C5" s="27"/>
      <c r="D5" s="27"/>
      <c r="E5" s="6"/>
      <c r="F5" s="9"/>
      <c r="G5" s="3"/>
    </row>
    <row r="6" spans="1:8" s="2" customFormat="1" ht="14.25" customHeight="1" x14ac:dyDescent="0.25">
      <c r="A6" s="27"/>
      <c r="B6" s="27"/>
      <c r="C6" s="27"/>
      <c r="D6" s="27"/>
      <c r="E6" s="6"/>
      <c r="F6" s="9"/>
      <c r="G6" s="3"/>
    </row>
    <row r="7" spans="1:8" s="2" customFormat="1" ht="14.25" customHeight="1" x14ac:dyDescent="0.25">
      <c r="A7" s="27"/>
      <c r="B7" s="27"/>
      <c r="C7" s="27"/>
      <c r="D7" s="27"/>
      <c r="E7" s="6"/>
      <c r="F7" s="9"/>
      <c r="G7" s="3"/>
    </row>
    <row r="8" spans="1:8" ht="33.75" customHeight="1" x14ac:dyDescent="0.25">
      <c r="A8" s="34" t="s">
        <v>18</v>
      </c>
      <c r="B8" s="34"/>
      <c r="C8" s="34"/>
      <c r="D8" s="34"/>
      <c r="E8" s="34"/>
      <c r="F8" s="34"/>
      <c r="G8" s="34"/>
      <c r="H8" s="34"/>
    </row>
    <row r="9" spans="1:8" ht="33.75" customHeight="1" x14ac:dyDescent="0.25">
      <c r="A9" s="39" t="s">
        <v>12</v>
      </c>
      <c r="B9" s="39"/>
      <c r="C9" s="39"/>
      <c r="D9" s="39"/>
      <c r="E9" s="39"/>
      <c r="F9" s="39"/>
      <c r="G9" s="39"/>
      <c r="H9" s="39"/>
    </row>
    <row r="10" spans="1:8" ht="33.75" customHeight="1" x14ac:dyDescent="0.25">
      <c r="A10" s="39" t="s">
        <v>24</v>
      </c>
      <c r="B10" s="39"/>
      <c r="C10" s="39"/>
      <c r="D10" s="39"/>
      <c r="E10" s="39"/>
      <c r="F10" s="39"/>
      <c r="G10" s="39"/>
      <c r="H10" s="26"/>
    </row>
    <row r="11" spans="1:8" ht="38.25" x14ac:dyDescent="0.25">
      <c r="A11" s="16" t="s">
        <v>15</v>
      </c>
      <c r="B11" s="17" t="s">
        <v>16</v>
      </c>
      <c r="C11" s="17" t="s">
        <v>21</v>
      </c>
      <c r="D11" s="17" t="s">
        <v>20</v>
      </c>
      <c r="E11" s="17" t="s">
        <v>14</v>
      </c>
      <c r="F11" s="17" t="s">
        <v>13</v>
      </c>
      <c r="G11" s="17" t="s">
        <v>6</v>
      </c>
      <c r="H11" s="17" t="s">
        <v>7</v>
      </c>
    </row>
    <row r="12" spans="1:8" s="5" customFormat="1" ht="27.75" customHeight="1" x14ac:dyDescent="0.25">
      <c r="A12" s="18" t="s">
        <v>0</v>
      </c>
      <c r="B12" s="31" t="s">
        <v>19</v>
      </c>
      <c r="C12" s="11"/>
      <c r="D12" s="11"/>
      <c r="E12" s="12" t="s">
        <v>17</v>
      </c>
      <c r="F12" s="12">
        <v>1</v>
      </c>
      <c r="G12" s="13"/>
      <c r="H12" s="14">
        <f>Tablica13[[#This Row],[Količina stavke]]*Tablica13[[#This Row],[Cijena stavke po jedinici mjere (EUR)]]</f>
        <v>0</v>
      </c>
    </row>
    <row r="13" spans="1:8" s="5" customFormat="1" ht="22.5" customHeight="1" x14ac:dyDescent="0.25">
      <c r="A13" s="18" t="s">
        <v>22</v>
      </c>
      <c r="B13" s="31" t="s">
        <v>23</v>
      </c>
      <c r="C13" s="11"/>
      <c r="D13" s="11"/>
      <c r="E13" s="12" t="s">
        <v>17</v>
      </c>
      <c r="F13" s="32">
        <v>1</v>
      </c>
      <c r="G13" s="13"/>
      <c r="H13" s="33">
        <f>Tablica13[[#This Row],[Količina stavke]]*Tablica13[[#This Row],[Cijena stavke po jedinici mjere (EUR)]]</f>
        <v>0</v>
      </c>
    </row>
    <row r="14" spans="1:8" ht="25.5" customHeight="1" thickBot="1" x14ac:dyDescent="0.3">
      <c r="A14" s="19"/>
      <c r="B14" s="20"/>
      <c r="C14" s="20"/>
      <c r="D14" s="20"/>
      <c r="E14" s="21"/>
      <c r="F14" s="21"/>
      <c r="G14" s="22"/>
      <c r="H14" s="23"/>
    </row>
    <row r="15" spans="1:8" ht="25.5" customHeight="1" x14ac:dyDescent="0.25">
      <c r="A15" s="21"/>
      <c r="B15" s="40" t="s">
        <v>8</v>
      </c>
      <c r="C15" s="41"/>
      <c r="D15" s="41"/>
      <c r="E15" s="42"/>
      <c r="F15" s="42"/>
      <c r="G15" s="43"/>
      <c r="H15" s="24">
        <f>SUM(H12:H14)</f>
        <v>0</v>
      </c>
    </row>
    <row r="16" spans="1:8" ht="25.5" customHeight="1" thickBot="1" x14ac:dyDescent="0.3">
      <c r="A16" s="21"/>
      <c r="B16" s="44" t="s">
        <v>9</v>
      </c>
      <c r="C16" s="45"/>
      <c r="D16" s="45"/>
      <c r="E16" s="46"/>
      <c r="F16" s="46"/>
      <c r="G16" s="47"/>
      <c r="H16" s="15">
        <f>H15*0.25</f>
        <v>0</v>
      </c>
    </row>
    <row r="17" spans="1:8" ht="15.75" thickBot="1" x14ac:dyDescent="0.3">
      <c r="A17" s="21"/>
      <c r="B17" s="48" t="s">
        <v>10</v>
      </c>
      <c r="C17" s="49"/>
      <c r="D17" s="49"/>
      <c r="E17" s="50"/>
      <c r="F17" s="50"/>
      <c r="G17" s="51"/>
      <c r="H17" s="25">
        <f>H15+H16</f>
        <v>0</v>
      </c>
    </row>
    <row r="19" spans="1:8" ht="25.5" customHeight="1" x14ac:dyDescent="0.25"/>
    <row r="20" spans="1:8" x14ac:dyDescent="0.25">
      <c r="A20" s="39" t="s">
        <v>11</v>
      </c>
      <c r="B20" s="39"/>
      <c r="C20" s="39"/>
      <c r="D20" s="39"/>
      <c r="E20" s="39"/>
      <c r="F20" s="39"/>
      <c r="G20" s="39"/>
    </row>
  </sheetData>
  <mergeCells count="12">
    <mergeCell ref="A10:G10"/>
    <mergeCell ref="A20:G20"/>
    <mergeCell ref="A9:H9"/>
    <mergeCell ref="B15:G15"/>
    <mergeCell ref="B16:G16"/>
    <mergeCell ref="B17:G17"/>
    <mergeCell ref="A8:H8"/>
    <mergeCell ref="A1:B1"/>
    <mergeCell ref="A2:B2"/>
    <mergeCell ref="A3:B3"/>
    <mergeCell ref="A4:B4"/>
    <mergeCell ref="A5:B5"/>
  </mergeCells>
  <phoneticPr fontId="17" type="noConversion"/>
  <conditionalFormatting sqref="A11:D11">
    <cfRule type="duplicateValues" dxfId="3" priority="11"/>
  </conditionalFormatting>
  <conditionalFormatting sqref="E11 H11">
    <cfRule type="duplicateValues" dxfId="2" priority="12"/>
  </conditionalFormatting>
  <conditionalFormatting sqref="F11">
    <cfRule type="duplicateValues" dxfId="1" priority="9"/>
  </conditionalFormatting>
  <conditionalFormatting sqref="G11">
    <cfRule type="duplicateValues" dxfId="0" priority="10"/>
  </conditionalFormatting>
  <pageMargins left="0.7" right="0.7" top="0.75" bottom="0.75" header="0.3" footer="0.3"/>
  <pageSetup paperSize="9" orientation="landscape" r:id="rId1"/>
  <headerFooter>
    <oddFooter>&amp;C&amp;"Georgia Pro,Uobičajeno"&amp;8
Registar kod Trgovačkog suda u Splitu, temeljni kapital: 20.000,00 eura – uplaćen u cijelosti,
IBAN: HR2024070001100674504 otvoren u OTP banci d.d., MBS: 060471552, OIB: 19526025847, Direktor: Srđan Žižak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80-2025</vt:lpstr>
      <vt:lpstr>'Troškovnik 80-2025'!Podrucje_ispisa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office1</cp:lastModifiedBy>
  <cp:lastPrinted>2025-11-06T14:12:54Z</cp:lastPrinted>
  <dcterms:created xsi:type="dcterms:W3CDTF">2025-01-24T13:19:10Z</dcterms:created>
  <dcterms:modified xsi:type="dcterms:W3CDTF">2025-11-11T15:45:06Z</dcterms:modified>
</cp:coreProperties>
</file>