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2025\39-2025_RASVJETNA OPREMA I PRIPADAJUĆI POTROŠNI MATERIJAL\"/>
    </mc:Choice>
  </mc:AlternateContent>
  <xr:revisionPtr revIDLastSave="0" documentId="13_ncr:1_{C8290B1F-2D7A-4013-9440-62C91CEDC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6" i="1"/>
  <c r="F134" i="1" l="1"/>
  <c r="F135" i="1" l="1"/>
  <c r="F136" i="1" s="1"/>
</calcChain>
</file>

<file path=xl/sharedStrings.xml><?xml version="1.0" encoding="utf-8"?>
<sst xmlns="http://schemas.openxmlformats.org/spreadsheetml/2006/main" count="392" uniqueCount="268">
  <si>
    <t>Red. broj</t>
  </si>
  <si>
    <t>Opis stavke</t>
  </si>
  <si>
    <t>Jedinica mjere</t>
  </si>
  <si>
    <t>Jedinična cijena</t>
  </si>
  <si>
    <t>Ukupna cijena</t>
  </si>
  <si>
    <t>MATERIJAL - DOBAVA</t>
  </si>
  <si>
    <t>1</t>
  </si>
  <si>
    <t>Dobava visokotlačne natrijeve žarulje snage 70W, prosječnog životnog vijeka 28.000 sati i svjetlosnog toka 6.600 lm za montažu u grlo E27, napona 230V-240V.</t>
  </si>
  <si>
    <t>kom</t>
  </si>
  <si>
    <t>2</t>
  </si>
  <si>
    <t>Dobava visokotlačne natrijeve žarulje snage 100W, prosječnog životnog vijeka 32.000 sati i svjetlosnog toka 10.700 lm za montažu u grlo E40, napona 230V-240V.</t>
  </si>
  <si>
    <t>3</t>
  </si>
  <si>
    <t>Dobava visokotlačne natrijeve žarulje snage 150W, prosječnog životnog vijeka 32.000 sati i svjetlosnog toka 17.500 lm za montažu u grlo E40, napona 230V-240V.</t>
  </si>
  <si>
    <t>4</t>
  </si>
  <si>
    <t>Dobava visokotlačne natrijeve žarulje snage 250W, prosječnog životnog vijeka 32.000 sati i svjetlosnog toka 33.200 lm za montažu u grlo E40, napona 230V-240V.</t>
  </si>
  <si>
    <t>5</t>
  </si>
  <si>
    <t>Dobava visokotlačne natrijeve žarulje snage 400W, prosječnog životnog vijeka 32.000 sati i svjetlosnog toka 56.500 lm za montažu u grlo E40, napona 230V-240V.</t>
  </si>
  <si>
    <t>6</t>
  </si>
  <si>
    <t>Dobava visokotlačne natrijeve žarulje snage 70W s propaljivačem (opalizirana), prosječnog životnog vijeka 24.000 sati i svjetlosnog toka 5.600 lm za montažu u grlo E27, napona 230V-240V.</t>
  </si>
  <si>
    <t>7</t>
  </si>
  <si>
    <t>Dobava keramičke metalhalogene žarulje snage 70W, prosječnog životnog vijeka 16.000 sati i svjetlosnog toka 5.700 lm, temperature boje svjetlosti 4.200 K, za montažu u  grlo Rx7s, napona 230V-240V</t>
  </si>
  <si>
    <t>8</t>
  </si>
  <si>
    <t>Dobava    keramičke    metalhalogene    žarulje    snage    150W, prosječnog  životnog  vijeka  16.000  sati  i  svjetlosnog  toka
13.400 lm, temperature boje svjetlosti 4.200 K, za montažu u grlo Rx7s, napona 230V-240V</t>
  </si>
  <si>
    <t>9</t>
  </si>
  <si>
    <t>Dobava   metalhalogene   žarulje   snage   230W,   prosječnog životnog vijeka 20.000 sati, za montažu u grlo E40, napona
230V-240V</t>
  </si>
  <si>
    <t>10</t>
  </si>
  <si>
    <t>Dobava   metalhalogene   žarulje   snage   360W,   prosječnog
životnog vijeka 20.000 sati, za montažu u grlo E40, napona 230V-240V</t>
  </si>
  <si>
    <t>11</t>
  </si>
  <si>
    <t>Dobava keramičke metalhalogene žarulje snage 70W, prosječnog životnog vijeka 18.000 sati i svjetlosnog toka 6.300 lm, temperature boje svjetlosti 2.800 K, za montažu u grlo E27, napona 230V-240V</t>
  </si>
  <si>
    <t>12</t>
  </si>
  <si>
    <t>Dobava keramičke metalhalogene žarulje snage 35W, prosječnog životnog vijeka 15.000 sati i svjetlosnog toka 4000 lm, temperature boje svjetlosti 3.000 K, za montažu u grlo G12, napona 230V-240V</t>
  </si>
  <si>
    <t>13</t>
  </si>
  <si>
    <t>14</t>
  </si>
  <si>
    <t>Dobava    keramičke    metalhalogene    žarulje    snage    150W, prosječnog  životnog  vijeka  16.000  sati  i  svjetlosnog  toka
15.000 lm, temperature boje svjetlosti 3.000 K, za montažu u grlo G12, napona 230V-240V</t>
  </si>
  <si>
    <t>15</t>
  </si>
  <si>
    <t>Dobava       elektromagnetske       predspojne       naprave       za metalhalogenu žarulju snage 150W, 230, 240V/50Hz.</t>
  </si>
  <si>
    <t>16</t>
  </si>
  <si>
    <t>Dobava       elektromagnetske       predspojne       naprave       za metalhalogenu žarulju snage 250W, 230, 240V/50Hz.</t>
  </si>
  <si>
    <t>17</t>
  </si>
  <si>
    <t>Dobava       elektromagnetske       predspojne       naprave       za metalhalogenu žarulju snage 400W, 230, 240V/50Hz.</t>
  </si>
  <si>
    <t>18</t>
  </si>
  <si>
    <t>Dobava elektromagnetske predspojne naprave za natrijevu žarulju snage 70W, 230, 240V/50Hz s termoprekidačem za zaštitu prigušnice pri kraju radnog vijeka žarulje.</t>
  </si>
  <si>
    <t>19</t>
  </si>
  <si>
    <t>Dobava elektromagnetske predspojne naprave za natrijevu žarulju snage 100W, 230, 240V/50Hz s termoprekidačem za zaštitu prigušnice pri kraju radnog vijeka žarulje.</t>
  </si>
  <si>
    <t>20</t>
  </si>
  <si>
    <t>Dobava elektromagnetske predspojne naprave za natrijevu žarulju snage 150W, 230, 240V/50Hz s termoprekidačem za zaštitu prigušnice pri kraju radnog vijeka žarulje.</t>
  </si>
  <si>
    <t>21</t>
  </si>
  <si>
    <t>Dobava elektromagnetske predspojne naprave za natrijevu žarulju snage 250W, 230, 240V/50Hz s termoprekidačem za zaštitu prigušnice pri kraju radnog vijeka žarulje.</t>
  </si>
  <si>
    <t>22</t>
  </si>
  <si>
    <t>Dobava elektromagnetske predspojne naprave za natrijevu žarulju snage 400W, 230, 240V/50Hz s termoprekidačem za zaštitu prigušnice pri kraju radnog vijeka žarulje.</t>
  </si>
  <si>
    <t>23</t>
  </si>
  <si>
    <t>Dobava elektromagnetske predspojne naprave za natrijevu žarulju snage 70W/50W, 230, 240V/50Hz s termoprekidačem za zaštitu prigušnice pri kraju radnog vijeka žarulje.</t>
  </si>
  <si>
    <t>24</t>
  </si>
  <si>
    <t>Dobava elektromagnetske predspojne naprave za natrijevu žarulju snage 100W/70W, 230, 240V/50Hz s termoprekidačem za zaštitu prigušnice pri kraju radnog vijeka žarulje.</t>
  </si>
  <si>
    <t>25</t>
  </si>
  <si>
    <t>Dobava elektromagnetske predspojne naprave za natrijevu žarulju snage 150W/100W, 230, 240V/50Hz s termoprekidačem za zaštitu prigušnice pri kraju radnog vijeka
žarulje.</t>
  </si>
  <si>
    <t>26</t>
  </si>
  <si>
    <t>Dobava elektromagnetske predspojne naprave za natrijevu žarulju snage 250W/150W, 230, 240V/50Hz s termoprekidačem za zaštitu prigušnice pri kraju radnog vijeka
žarulje</t>
  </si>
  <si>
    <t>27</t>
  </si>
  <si>
    <t>Dobava  elektronske  predspojne  naprave  za  metalhalogenu žarulju snage 35W (G12)</t>
  </si>
  <si>
    <t>28</t>
  </si>
  <si>
    <t>Dobava  elektronske  predspojne  naprave  za  metalhalogenu žarulju snage 70W (G12)</t>
  </si>
  <si>
    <t>29</t>
  </si>
  <si>
    <t>Dobava  elektronske  predspojne  naprave  za  metalhalogenu žarulju snage 150W (G12)</t>
  </si>
  <si>
    <t>30</t>
  </si>
  <si>
    <t>Dobava  elektronskog  propaljivača  za  visokotlačne  natrijeve žarulje do snage 70-400W</t>
  </si>
  <si>
    <t>31</t>
  </si>
  <si>
    <t>Dobava kondenzatora 12mF</t>
  </si>
  <si>
    <t>32</t>
  </si>
  <si>
    <t>Dobava kondenzatora 20mF</t>
  </si>
  <si>
    <t>33</t>
  </si>
  <si>
    <t>Dobava kondenzatora 32mF</t>
  </si>
  <si>
    <t>34</t>
  </si>
  <si>
    <t>Dobava dekorativne LED svjetiljke kao tip TownTune BDP260 LED30-4S/830 II DS50 SRG10 MSP 60</t>
  </si>
  <si>
    <t>35</t>
  </si>
  <si>
    <t>Dobava dekorativne LED svjetiljke kao tip TownTune BDP260 LED39-4S/830 II DS50 SRG10 62P</t>
  </si>
  <si>
    <t>36</t>
  </si>
  <si>
    <t>Dobava cestovne LED svjetiljke kao tip Luma BGP704 LED190--4S/830 PSD II DM1 SRG10 LWFP</t>
  </si>
  <si>
    <t>37</t>
  </si>
  <si>
    <t>Dobava cestovne LED svjetiljke kao tip Luma BGP704 LED160--4S/830 PSD II DM1 SRG10 LWFP</t>
  </si>
  <si>
    <t>38</t>
  </si>
  <si>
    <t>Dobava cestovne LED svjetiljke kao tip Iridium3 Medium BGP382 GRN 70/830 II DM CO GR SRG SP</t>
  </si>
  <si>
    <t>39</t>
  </si>
  <si>
    <t>Dobava cestovne LED svjetiljke kao tip Malaga BRP101 LED 36/730 II DM SRG10 42-60A</t>
  </si>
  <si>
    <t>40</t>
  </si>
  <si>
    <t>Dobava cestovne LED svjetiljke kao tip Malaga BRP102 LED 54/730 II DM SRG10 42-60A</t>
  </si>
  <si>
    <t>41</t>
  </si>
  <si>
    <t>Dobava cestovne LED svjetiljke kao tip Malaga BRP102 LED 72/730 II DM SRG10 42-60A</t>
  </si>
  <si>
    <t>42</t>
  </si>
  <si>
    <t>Dobava cestovne LED svjetiljke kao tip Malaga BRP102 LED 110/730 II DM SRG10 42-60A</t>
  </si>
  <si>
    <t>43</t>
  </si>
  <si>
    <t>Dobava adaptera za montažu svjetiljke Malaga LED na rasvjetni stup FI60/76mm</t>
  </si>
  <si>
    <t>44</t>
  </si>
  <si>
    <t>Dobava cestovne LED svjetiljke kao tip Unistreet BGP281 1 xLED50-4S/830 DM10 SRG10 42/60</t>
  </si>
  <si>
    <t>45</t>
  </si>
  <si>
    <t>Dobava cestovne LED svjetiljke kao tip Unistreet BGP282 1 xLED90-4S/830 DM10 SRG10 42/60</t>
  </si>
  <si>
    <t>46</t>
  </si>
  <si>
    <t>Dobava cestovne LED svjetiljke kao tip Unistreet BGP283 1 xLED139-4S/830 DM10 PSD SRG10 42/60</t>
  </si>
  <si>
    <t>47</t>
  </si>
  <si>
    <t>Dobava cestovne LED svjetiljke kao tip Unistreet BGP283 1 xLED139-4S/830 DM10 PSD SRG10 42/60 LWFP</t>
  </si>
  <si>
    <t>48</t>
  </si>
  <si>
    <t>Dobava LED reflektora snage 50W kao tip BVP105</t>
  </si>
  <si>
    <t>49</t>
  </si>
  <si>
    <t>Dobava LED reflektora snage 100W kao tip BVP106</t>
  </si>
  <si>
    <t>50</t>
  </si>
  <si>
    <t>Dobava LED reflektora snage 200W kao tip BVP106</t>
  </si>
  <si>
    <t>51</t>
  </si>
  <si>
    <t>Dobava pocinčanog metalnog stupa visine 6 m za treću vjetrovnu zonu</t>
  </si>
  <si>
    <t>52</t>
  </si>
  <si>
    <t>Dobava pocinčanog metalnog stupa visine 8 m za treću vjetrovnu zonu</t>
  </si>
  <si>
    <t>53</t>
  </si>
  <si>
    <t>Dobava pocinčanog metalnog stupa visine 10 m za treću vjetrovnu zonu</t>
  </si>
  <si>
    <t>54</t>
  </si>
  <si>
    <t>Dobava plastificiranog cijevnog (FI101) rasvjetnog stupa u RAL boji svjetiljke TownTune visine 4 m</t>
  </si>
  <si>
    <t>55</t>
  </si>
  <si>
    <t>Dobava plastificiranog cijevnog (FI101) rasvjetnog stupa u RAL boji svjetiljke TownTune visine 5 m</t>
  </si>
  <si>
    <t>56</t>
  </si>
  <si>
    <t>Dobava drvenog stupa visine 8 m</t>
  </si>
  <si>
    <t>57</t>
  </si>
  <si>
    <t>Dobava sidrenog vijka M16</t>
  </si>
  <si>
    <t>58</t>
  </si>
  <si>
    <t>Dobava sidrenog vijka M20</t>
  </si>
  <si>
    <t>59</t>
  </si>
  <si>
    <t>Dobava sidrenog vijka M24</t>
  </si>
  <si>
    <t>60</t>
  </si>
  <si>
    <t>Dobava sidrenog vijka M27</t>
  </si>
  <si>
    <t>61</t>
  </si>
  <si>
    <t>Dobava kraka za montažu  svjetiljke, 60/250mm na postojeće drvene ili betonske stupove te fasade. Krakovi se isporučuju s izvedenom antikorozivnom zaštitom postupkom vrućeg cinčanja (debljina cink nanosa 80µ)</t>
  </si>
  <si>
    <t>62</t>
  </si>
  <si>
    <t>Dobava konzole za dvije svjetiljke dužine 70 cm s pripadajućim vijcima, za montažu svjetiljki na postojeće metalne stupove. Konzole se isporučuju s izvedenom antikorozivnom zaštitom postupkom vrućeg cinčanja (debljina cink nanosa 80µ)</t>
  </si>
  <si>
    <t>63</t>
  </si>
  <si>
    <t>Dobava lučne konzole dužine 70 cm s pripadajućim vijcima, za montažu svjetiljke na postojeće metalne stupove. Konzole se isporučuju s izvedenom antikorozivnom zaštitom postupkom vrućeg cinčanja (debljina cink nanosa 80µ)</t>
  </si>
  <si>
    <t>64</t>
  </si>
  <si>
    <t>Dobava lučne konzole dužine 130 cm s pripadajućim vijcima, za montažu svjetiljke na postojeće metalne stupove. Konzole se isporučuju s izvedenom antikorozivnom zaštitom postupkom vrućeg cinčanja (debljina cink nanosa 80µ)</t>
  </si>
  <si>
    <t>65</t>
  </si>
  <si>
    <t>Dobava lučne konzole za dvije svjetiljke (pod kutem od 90 stupnjeva) dužine 70 cm s pripadajućim vijcima, za montažu svjetiljke na postojeće metalne stupove. Konzole se isporučuju s izvedenom antikorozivnom zaštitom postupkom vrućeg cinčanja (debljina cink nanosa 80µ)</t>
  </si>
  <si>
    <t>66</t>
  </si>
  <si>
    <t>Dobava konzole za dva reflektora dužine 100 cm s pripadajućim vijcima, za montažu reflektora na postojeće metalne stupove. Konzole se isporučuju s izvedenom antikorozivnom zaštitom postupkom vrućeg cinčanja (debljina cink nanosa 80µ)</t>
  </si>
  <si>
    <t>67</t>
  </si>
  <si>
    <t>Dobava obujmice za betonsko postolje drvenog stupa</t>
  </si>
  <si>
    <t>68</t>
  </si>
  <si>
    <t>Dobava perforirane trake duljine 10m</t>
  </si>
  <si>
    <t>69</t>
  </si>
  <si>
    <t>Dobava  razdjelnice  s  dva  osigurača  snage  10A  kao tip  RRS 008/2 Exteh</t>
  </si>
  <si>
    <t>70</t>
  </si>
  <si>
    <t>Dobava  razdjelnice  s  dva  osigurača  snage  10A  kao tip  MVL435/2 Conchiglia</t>
  </si>
  <si>
    <t>71</t>
  </si>
  <si>
    <t>Dobava betonskih nogara za drveni stup</t>
  </si>
  <si>
    <t>72</t>
  </si>
  <si>
    <t>Dobava kabela PPOO-A 4x25</t>
  </si>
  <si>
    <t>m</t>
  </si>
  <si>
    <t>73</t>
  </si>
  <si>
    <t>Dobava kabelskog snopa 2x16 - aluminij</t>
  </si>
  <si>
    <t>74</t>
  </si>
  <si>
    <t>Dobava kabela PPY 3x2,5</t>
  </si>
  <si>
    <t>75</t>
  </si>
  <si>
    <t>Dobava kabela PPY 3x1,5</t>
  </si>
  <si>
    <t>76</t>
  </si>
  <si>
    <t>Dobava kabela PPOO-Y 3x2,5</t>
  </si>
  <si>
    <t>77</t>
  </si>
  <si>
    <t>Dobava kabela PPOO-Y 3x1,5</t>
  </si>
  <si>
    <t>78</t>
  </si>
  <si>
    <t>Dobava zice P 1,5</t>
  </si>
  <si>
    <t>79</t>
  </si>
  <si>
    <t>Dobava zice P 2,5</t>
  </si>
  <si>
    <t>80</t>
  </si>
  <si>
    <t>Dobava križne spojnice za pocinčanu traku 60x60/3</t>
  </si>
  <si>
    <t>81</t>
  </si>
  <si>
    <t>Dobava stezaljke AL Φ 6-35mm2</t>
  </si>
  <si>
    <t>82</t>
  </si>
  <si>
    <t>Dobava stezaljke Cu Φ 6-35mm2</t>
  </si>
  <si>
    <t>83</t>
  </si>
  <si>
    <t>Dobava redne stezaljke 12x4mm2</t>
  </si>
  <si>
    <t>84</t>
  </si>
  <si>
    <t>Dobava redne stezaljke 12x6mm2</t>
  </si>
  <si>
    <t>85</t>
  </si>
  <si>
    <t>Dobava redne stezaljke 12x10mm2</t>
  </si>
  <si>
    <t>86</t>
  </si>
  <si>
    <t>Dobava redne stezaljke 12x16mm2</t>
  </si>
  <si>
    <t>87</t>
  </si>
  <si>
    <t>Dobava zatezne stezaljke za drveni stup kao tip MP 07-08</t>
  </si>
  <si>
    <t>88</t>
  </si>
  <si>
    <t>Dobava kabelske cijevi Al KCA 16mm2</t>
  </si>
  <si>
    <t>89</t>
  </si>
  <si>
    <t>Dobava kabelske čahure Al 16mm2</t>
  </si>
  <si>
    <t>90</t>
  </si>
  <si>
    <t>Dobava kabelske čahure Al 25mm2</t>
  </si>
  <si>
    <t>91</t>
  </si>
  <si>
    <t>Dobava spojnice s termozaštitom 4x 6-25 kao tip Raychem</t>
  </si>
  <si>
    <t>92</t>
  </si>
  <si>
    <t>Dobava samoskupljajuće termozaštitne cijevi za kabel 4x6-
25mm</t>
  </si>
  <si>
    <t>93</t>
  </si>
  <si>
    <t>Dobava DPZ spojke kao tip MP 10-30</t>
  </si>
  <si>
    <t>94</t>
  </si>
  <si>
    <t>Dobava vijka s kukom 12x250</t>
  </si>
  <si>
    <t>95</t>
  </si>
  <si>
    <t>Dobava ovjesne koloture</t>
  </si>
  <si>
    <t>96</t>
  </si>
  <si>
    <t>Dobava stezaljke za promjenu smjera</t>
  </si>
  <si>
    <t>97</t>
  </si>
  <si>
    <t>Dobava trake uzemljenja 25x4mm</t>
  </si>
  <si>
    <t>kg</t>
  </si>
  <si>
    <t>98</t>
  </si>
  <si>
    <t>Dobava užeta Cu 50mm2</t>
  </si>
  <si>
    <t>99</t>
  </si>
  <si>
    <t>Dobava uloška rastalnog DO1 10A</t>
  </si>
  <si>
    <t>100</t>
  </si>
  <si>
    <t>Dobava uloška rastalnog DO2 10A</t>
  </si>
  <si>
    <t>101</t>
  </si>
  <si>
    <t>Dobava kape osigurača DO2</t>
  </si>
  <si>
    <t>102</t>
  </si>
  <si>
    <t>Dobava zaštitne sklopke FID 40A/0,5/4P</t>
  </si>
  <si>
    <t>103</t>
  </si>
  <si>
    <t>Dobava automatskog osigurača B 1P 10KA 10 A</t>
  </si>
  <si>
    <t>104</t>
  </si>
  <si>
    <t>Dobava automatskog osigurača B 1P 10KA 16 A</t>
  </si>
  <si>
    <t>105</t>
  </si>
  <si>
    <t>Dobava osigurača  NV-OO 35A</t>
  </si>
  <si>
    <t>106</t>
  </si>
  <si>
    <t>Dobava osigurača  NV-OO 63A</t>
  </si>
  <si>
    <t>107</t>
  </si>
  <si>
    <t>Dobava vremenskog releja</t>
  </si>
  <si>
    <t>108</t>
  </si>
  <si>
    <t>Dobava ormara kao tip KPO 100 TEP</t>
  </si>
  <si>
    <t>109</t>
  </si>
  <si>
    <t>Dobava ormara samostojeći prazni sistem kao tip RRP 02 TEP</t>
  </si>
  <si>
    <t>110</t>
  </si>
  <si>
    <t>Dobava vijka s kukom M12x220</t>
  </si>
  <si>
    <t>111</t>
  </si>
  <si>
    <t>Dobava razvodnog ormara za automatske osigurače NŽ 24 mj.</t>
  </si>
  <si>
    <t>112</t>
  </si>
  <si>
    <t>Dobava mehaničke zaštite kabela U profil</t>
  </si>
  <si>
    <t>113</t>
  </si>
  <si>
    <t>Dobava trake upozorenja</t>
  </si>
  <si>
    <t>114</t>
  </si>
  <si>
    <t>Dobava porculanskog grla E27</t>
  </si>
  <si>
    <t>115</t>
  </si>
  <si>
    <t>Dobava porculanskog grla E40</t>
  </si>
  <si>
    <t>116</t>
  </si>
  <si>
    <t>Dobava vezice PVC 500</t>
  </si>
  <si>
    <t>117</t>
  </si>
  <si>
    <t>Dobava antikorozivnog sredstva kao tip WD40</t>
  </si>
  <si>
    <t>118</t>
  </si>
  <si>
    <t>Dobava izolir trake</t>
  </si>
  <si>
    <t>VTR 1</t>
  </si>
  <si>
    <t>Dobava Stezaljke nosive S-15</t>
  </si>
  <si>
    <t>VTR 2</t>
  </si>
  <si>
    <t>Matica M8</t>
  </si>
  <si>
    <t>VTR 3</t>
  </si>
  <si>
    <t>Vijak M8x100</t>
  </si>
  <si>
    <t>VTR 4</t>
  </si>
  <si>
    <t>LED cijev Philips CorePro LEDtube 600mm 8W/840 T8</t>
  </si>
  <si>
    <t>VTR 5</t>
  </si>
  <si>
    <t>Patrona CH8 10A</t>
  </si>
  <si>
    <t>VTR 6</t>
  </si>
  <si>
    <t>Propaljivač MST 380 MZN 2000 S 380-415V 50/60Hz</t>
  </si>
  <si>
    <t>VTR 7</t>
  </si>
  <si>
    <t>Žarulja Philips CorePro LEDbulb ND 10-75W A60 E27 830</t>
  </si>
  <si>
    <t>VTR 8</t>
  </si>
  <si>
    <t>Žarulja HPI-T Pro 2000W/542 E40 380V</t>
  </si>
  <si>
    <t>VTR 9</t>
  </si>
  <si>
    <t>Žarulja MASTERLAMP MHN-LA 2000W 400V/842</t>
  </si>
  <si>
    <t>TROŠKOVNIK RASVJETNE OPREME I PRIPADAJUĆI POTROŠNI MATERIJAL</t>
  </si>
  <si>
    <t xml:space="preserve">Količina </t>
  </si>
  <si>
    <t>Dobava keramičke metalhalogene žarulje snage 70W, prosječnog životnog vijeka 15.000 sati i svjetlosnog toka 7800 lm, temperature boje svjetlosti 3.000 K, za montažu u grlo G12, napona 230V-240V</t>
  </si>
  <si>
    <t>Ukupno EURA(bez Pdv-a):</t>
  </si>
  <si>
    <t>Pdv (25%)</t>
  </si>
  <si>
    <t>Ukupno EURA sa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</si>
</sst>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.00\ _k_n_-;\-* #,##0.00\ _k_n_-;_-* &quot;-&quot;??\ _k_n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Arial CE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indexed="64"/>
      </bottom>
      <diagonal/>
    </border>
    <border>
      <left/>
      <right style="dotted">
        <color auto="1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/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/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4" fontId="3" fillId="0" borderId="14">
      <alignment horizontal="right"/>
    </xf>
    <xf numFmtId="4" fontId="5" fillId="5" borderId="6">
      <alignment horizontal="right"/>
    </xf>
    <xf numFmtId="4" fontId="5" fillId="5" borderId="4">
      <alignment horizontal="right"/>
    </xf>
    <xf numFmtId="0" fontId="9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Protection="0"/>
  </cellStyleXfs>
  <cellXfs count="71">
    <xf numFmtId="0" fontId="0" fillId="0" borderId="0" xfId="0"/>
    <xf numFmtId="0" fontId="3" fillId="0" borderId="2" xfId="0" applyFont="1" applyBorder="1"/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4" fontId="3" fillId="0" borderId="0" xfId="2" applyNumberFormat="1" applyFont="1" applyAlignment="1">
      <alignment horizontal="right" wrapText="1"/>
    </xf>
    <xf numFmtId="0" fontId="6" fillId="3" borderId="9" xfId="0" applyFont="1" applyFill="1" applyBorder="1" applyAlignment="1">
      <alignment vertical="top" wrapText="1"/>
    </xf>
    <xf numFmtId="4" fontId="2" fillId="3" borderId="4" xfId="1" applyNumberFormat="1" applyFont="1" applyFill="1" applyBorder="1" applyAlignment="1">
      <alignment horizontal="right"/>
    </xf>
    <xf numFmtId="4" fontId="2" fillId="3" borderId="5" xfId="3" applyNumberFormat="1" applyFont="1" applyFill="1" applyBorder="1" applyAlignment="1">
      <alignment horizontal="right"/>
    </xf>
    <xf numFmtId="4" fontId="5" fillId="4" borderId="4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8" fillId="0" borderId="16" xfId="0" applyNumberFormat="1" applyFont="1" applyBorder="1" applyAlignment="1">
      <alignment horizontal="right"/>
    </xf>
    <xf numFmtId="3" fontId="2" fillId="0" borderId="0" xfId="8" applyNumberFormat="1" applyFont="1" applyAlignment="1">
      <alignment horizontal="center" vertical="top" wrapText="1"/>
    </xf>
    <xf numFmtId="4" fontId="3" fillId="0" borderId="0" xfId="0" applyNumberFormat="1" applyFont="1" applyAlignment="1">
      <alignment horizontal="right"/>
    </xf>
    <xf numFmtId="49" fontId="3" fillId="0" borderId="0" xfId="8" applyNumberFormat="1" applyFont="1" applyAlignment="1">
      <alignment horizontal="center" vertical="top" wrapText="1"/>
    </xf>
    <xf numFmtId="0" fontId="3" fillId="0" borderId="0" xfId="0" quotePrefix="1" applyFont="1" applyAlignment="1">
      <alignment horizontal="left" vertical="center" wrapText="1"/>
    </xf>
    <xf numFmtId="3" fontId="8" fillId="6" borderId="16" xfId="0" applyNumberFormat="1" applyFont="1" applyFill="1" applyBorder="1" applyAlignment="1">
      <alignment horizontal="right"/>
    </xf>
    <xf numFmtId="0" fontId="0" fillId="0" borderId="2" xfId="0" applyBorder="1"/>
    <xf numFmtId="0" fontId="3" fillId="6" borderId="2" xfId="0" applyFont="1" applyFill="1" applyBorder="1" applyAlignment="1">
      <alignment horizontal="left"/>
    </xf>
    <xf numFmtId="164" fontId="8" fillId="0" borderId="14" xfId="0" applyNumberFormat="1" applyFont="1" applyBorder="1" applyAlignment="1" applyProtection="1">
      <alignment horizontal="right"/>
      <protection locked="0"/>
    </xf>
    <xf numFmtId="4" fontId="2" fillId="3" borderId="3" xfId="1" applyNumberFormat="1" applyFont="1" applyFill="1" applyBorder="1" applyAlignment="1">
      <alignment horizontal="right"/>
    </xf>
    <xf numFmtId="49" fontId="8" fillId="0" borderId="11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164" fontId="8" fillId="0" borderId="13" xfId="0" applyNumberFormat="1" applyFont="1" applyBorder="1" applyAlignment="1" applyProtection="1">
      <alignment horizontal="right"/>
      <protection locked="0"/>
    </xf>
    <xf numFmtId="49" fontId="8" fillId="0" borderId="15" xfId="0" applyNumberFormat="1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164" fontId="8" fillId="6" borderId="14" xfId="0" applyNumberFormat="1" applyFont="1" applyFill="1" applyBorder="1" applyAlignment="1" applyProtection="1">
      <alignment horizontal="right"/>
      <protection locked="0"/>
    </xf>
    <xf numFmtId="49" fontId="8" fillId="6" borderId="15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justify" vertical="top" wrapText="1"/>
    </xf>
    <xf numFmtId="49" fontId="3" fillId="0" borderId="2" xfId="2" applyNumberFormat="1" applyFont="1" applyBorder="1" applyAlignment="1">
      <alignment horizontal="center" vertical="center" wrapText="1"/>
    </xf>
    <xf numFmtId="4" fontId="3" fillId="0" borderId="27" xfId="2" applyNumberFormat="1" applyFont="1" applyBorder="1" applyAlignment="1">
      <alignment horizontal="right" wrapText="1"/>
    </xf>
    <xf numFmtId="49" fontId="5" fillId="3" borderId="20" xfId="1" applyNumberFormat="1" applyFont="1" applyFill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top"/>
    </xf>
    <xf numFmtId="164" fontId="8" fillId="0" borderId="29" xfId="0" applyNumberFormat="1" applyFont="1" applyBorder="1" applyAlignment="1">
      <alignment horizontal="right" wrapText="1"/>
    </xf>
    <xf numFmtId="164" fontId="8" fillId="6" borderId="29" xfId="0" applyNumberFormat="1" applyFont="1" applyFill="1" applyBorder="1" applyAlignment="1">
      <alignment horizontal="right" wrapText="1"/>
    </xf>
    <xf numFmtId="49" fontId="7" fillId="6" borderId="28" xfId="0" applyNumberFormat="1" applyFont="1" applyFill="1" applyBorder="1" applyAlignment="1">
      <alignment horizontal="center" vertical="top"/>
    </xf>
    <xf numFmtId="0" fontId="14" fillId="0" borderId="10" xfId="4" quotePrefix="1" applyFont="1" applyBorder="1" applyAlignment="1">
      <alignment vertical="top" wrapText="1"/>
    </xf>
    <xf numFmtId="0" fontId="15" fillId="0" borderId="17" xfId="2" quotePrefix="1" applyFont="1" applyBorder="1" applyAlignment="1">
      <alignment vertical="top" wrapText="1"/>
    </xf>
    <xf numFmtId="0" fontId="15" fillId="0" borderId="17" xfId="2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18" xfId="0" applyFont="1" applyBorder="1" applyAlignment="1">
      <alignment horizontal="left" vertical="top" wrapText="1"/>
    </xf>
    <xf numFmtId="0" fontId="15" fillId="6" borderId="17" xfId="0" applyFont="1" applyFill="1" applyBorder="1" applyAlignment="1">
      <alignment vertical="top" wrapText="1"/>
    </xf>
    <xf numFmtId="0" fontId="15" fillId="6" borderId="17" xfId="2" quotePrefix="1" applyFont="1" applyFill="1" applyBorder="1" applyAlignment="1">
      <alignment vertical="top" wrapText="1"/>
    </xf>
    <xf numFmtId="4" fontId="8" fillId="0" borderId="0" xfId="0" applyNumberFormat="1" applyFont="1" applyAlignment="1">
      <alignment horizontal="right"/>
    </xf>
    <xf numFmtId="43" fontId="12" fillId="0" borderId="9" xfId="9" applyFon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43" fontId="12" fillId="0" borderId="34" xfId="9" applyFont="1" applyBorder="1" applyAlignment="1">
      <alignment horizontal="center" vertical="center"/>
    </xf>
    <xf numFmtId="49" fontId="16" fillId="2" borderId="26" xfId="2" applyNumberFormat="1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4" fontId="16" fillId="2" borderId="7" xfId="2" applyNumberFormat="1" applyFont="1" applyFill="1" applyBorder="1" applyAlignment="1">
      <alignment horizontal="right" vertical="center" wrapText="1"/>
    </xf>
    <xf numFmtId="4" fontId="16" fillId="2" borderId="8" xfId="2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horizontal="center" vertical="center" wrapText="1"/>
    </xf>
    <xf numFmtId="164" fontId="8" fillId="0" borderId="0" xfId="0" applyNumberFormat="1" applyFont="1" applyAlignment="1">
      <alignment horizontal="right"/>
    </xf>
    <xf numFmtId="49" fontId="7" fillId="6" borderId="32" xfId="0" applyNumberFormat="1" applyFont="1" applyFill="1" applyBorder="1" applyAlignment="1">
      <alignment horizontal="center" vertical="top"/>
    </xf>
    <xf numFmtId="0" fontId="15" fillId="6" borderId="35" xfId="2" quotePrefix="1" applyFont="1" applyFill="1" applyBorder="1" applyAlignment="1">
      <alignment vertical="top" wrapText="1"/>
    </xf>
    <xf numFmtId="49" fontId="8" fillId="6" borderId="36" xfId="0" applyNumberFormat="1" applyFont="1" applyFill="1" applyBorder="1" applyAlignment="1">
      <alignment horizontal="right"/>
    </xf>
    <xf numFmtId="3" fontId="8" fillId="6" borderId="37" xfId="0" applyNumberFormat="1" applyFont="1" applyFill="1" applyBorder="1" applyAlignment="1">
      <alignment horizontal="right"/>
    </xf>
    <xf numFmtId="164" fontId="8" fillId="6" borderId="38" xfId="0" applyNumberFormat="1" applyFont="1" applyFill="1" applyBorder="1" applyAlignment="1" applyProtection="1">
      <alignment horizontal="right"/>
      <protection locked="0"/>
    </xf>
    <xf numFmtId="164" fontId="8" fillId="0" borderId="39" xfId="0" applyNumberFormat="1" applyFont="1" applyBorder="1" applyAlignment="1">
      <alignment horizontal="right" wrapText="1"/>
    </xf>
    <xf numFmtId="0" fontId="0" fillId="0" borderId="28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12" fillId="0" borderId="32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49" fontId="6" fillId="7" borderId="21" xfId="0" applyNumberFormat="1" applyFont="1" applyFill="1" applyBorder="1" applyAlignment="1">
      <alignment horizontal="center" vertical="center"/>
    </xf>
    <xf numFmtId="49" fontId="6" fillId="7" borderId="22" xfId="0" applyNumberFormat="1" applyFont="1" applyFill="1" applyBorder="1" applyAlignment="1">
      <alignment horizontal="center" vertical="center"/>
    </xf>
    <xf numFmtId="49" fontId="6" fillId="7" borderId="23" xfId="0" applyNumberFormat="1" applyFont="1" applyFill="1" applyBorder="1" applyAlignment="1">
      <alignment horizontal="center" vertical="center"/>
    </xf>
    <xf numFmtId="49" fontId="6" fillId="7" borderId="24" xfId="0" applyNumberFormat="1" applyFont="1" applyFill="1" applyBorder="1" applyAlignment="1">
      <alignment horizontal="center" vertical="center"/>
    </xf>
    <xf numFmtId="49" fontId="6" fillId="7" borderId="19" xfId="0" applyNumberFormat="1" applyFont="1" applyFill="1" applyBorder="1" applyAlignment="1">
      <alignment horizontal="center" vertical="center"/>
    </xf>
    <xf numFmtId="49" fontId="6" fillId="7" borderId="25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</cellXfs>
  <cellStyles count="11">
    <cellStyle name="Default" xfId="10" xr:uid="{012EF43D-0EB7-430A-9B0C-CA8F8273E908}"/>
    <cellStyle name="Naslov 1" xfId="1" builtinId="16"/>
    <cellStyle name="Normal 2" xfId="3" xr:uid="{00000000-0005-0000-0000-000002000000}"/>
    <cellStyle name="Normal_Troškovnici-Z2-BE" xfId="8" xr:uid="{00000000-0005-0000-0000-000003000000}"/>
    <cellStyle name="Normalno" xfId="0" builtinId="0"/>
    <cellStyle name="Normalno 3" xfId="4" xr:uid="{00000000-0005-0000-0000-000004000000}"/>
    <cellStyle name="Normalno 4" xfId="2" xr:uid="{00000000-0005-0000-0000-000005000000}"/>
    <cellStyle name="Stil 1" xfId="5" xr:uid="{00000000-0005-0000-0000-000006000000}"/>
    <cellStyle name="Stil 3" xfId="6" xr:uid="{00000000-0005-0000-0000-000007000000}"/>
    <cellStyle name="Stil 6" xfId="7" xr:uid="{00000000-0005-0000-0000-000008000000}"/>
    <cellStyle name="Zarez 2" xfId="9" xr:uid="{20055A36-58AD-40C4-8A07-A54F52BA0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J2143"/>
  <sheetViews>
    <sheetView tabSelected="1" topLeftCell="A30" zoomScale="110" zoomScaleNormal="110" workbookViewId="0">
      <selection activeCell="H11" sqref="H11"/>
    </sheetView>
  </sheetViews>
  <sheetFormatPr defaultColWidth="9.140625" defaultRowHeight="12.75" x14ac:dyDescent="0.2"/>
  <cols>
    <col min="1" max="1" width="6.5703125" style="3" customWidth="1"/>
    <col min="2" max="2" width="79.42578125" style="28" customWidth="1"/>
    <col min="3" max="3" width="7.7109375" style="12" customWidth="1"/>
    <col min="4" max="4" width="11.7109375" style="12" customWidth="1"/>
    <col min="5" max="5" width="10.5703125" style="12" customWidth="1"/>
    <col min="6" max="6" width="16.28515625" style="12" customWidth="1"/>
    <col min="7" max="7" width="9.140625" style="1"/>
    <col min="8" max="16384" width="9.140625" style="2"/>
  </cols>
  <sheetData>
    <row r="1" spans="1:478" ht="15" customHeight="1" x14ac:dyDescent="0.2">
      <c r="A1" s="63" t="s">
        <v>262</v>
      </c>
      <c r="B1" s="64"/>
      <c r="C1" s="64"/>
      <c r="D1" s="64"/>
      <c r="E1" s="64"/>
      <c r="F1" s="65"/>
    </row>
    <row r="2" spans="1:478" ht="15" customHeight="1" thickBot="1" x14ac:dyDescent="0.25">
      <c r="A2" s="66"/>
      <c r="B2" s="67"/>
      <c r="C2" s="67"/>
      <c r="D2" s="67"/>
      <c r="E2" s="67"/>
      <c r="F2" s="68"/>
    </row>
    <row r="3" spans="1:478" ht="66.75" customHeight="1" thickBot="1" x14ac:dyDescent="0.3">
      <c r="A3" s="47" t="s">
        <v>0</v>
      </c>
      <c r="B3" s="48" t="s">
        <v>1</v>
      </c>
      <c r="C3" s="49" t="s">
        <v>2</v>
      </c>
      <c r="D3" s="49" t="s">
        <v>263</v>
      </c>
      <c r="E3" s="49" t="s">
        <v>3</v>
      </c>
      <c r="F3" s="50" t="s">
        <v>4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</row>
    <row r="4" spans="1:478" ht="15" customHeight="1" thickBot="1" x14ac:dyDescent="0.3">
      <c r="A4" s="29"/>
      <c r="B4" s="51"/>
      <c r="C4" s="4"/>
      <c r="D4" s="4"/>
      <c r="E4" s="4"/>
      <c r="F4" s="30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</row>
    <row r="5" spans="1:478" s="8" customFormat="1" ht="15" customHeight="1" thickBot="1" x14ac:dyDescent="0.3">
      <c r="A5" s="31"/>
      <c r="B5" s="5" t="s">
        <v>5</v>
      </c>
      <c r="C5" s="19"/>
      <c r="D5" s="6"/>
      <c r="E5" s="6"/>
      <c r="F5" s="7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</row>
    <row r="6" spans="1:478" ht="27" customHeight="1" x14ac:dyDescent="0.25">
      <c r="A6" s="32" t="s">
        <v>6</v>
      </c>
      <c r="B6" s="36" t="s">
        <v>7</v>
      </c>
      <c r="C6" s="20" t="s">
        <v>8</v>
      </c>
      <c r="D6" s="21">
        <v>150</v>
      </c>
      <c r="E6" s="22"/>
      <c r="F6" s="33">
        <f t="shared" ref="F6:F37" si="0">D6*E6</f>
        <v>0</v>
      </c>
      <c r="G6" s="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</row>
    <row r="7" spans="1:478" ht="25.5" x14ac:dyDescent="0.25">
      <c r="A7" s="32" t="s">
        <v>9</v>
      </c>
      <c r="B7" s="36" t="s">
        <v>10</v>
      </c>
      <c r="C7" s="23" t="s">
        <v>8</v>
      </c>
      <c r="D7" s="24">
        <v>5</v>
      </c>
      <c r="E7" s="18"/>
      <c r="F7" s="33">
        <f t="shared" si="0"/>
        <v>0</v>
      </c>
      <c r="G7" s="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</row>
    <row r="8" spans="1:478" ht="25.5" x14ac:dyDescent="0.25">
      <c r="A8" s="32" t="s">
        <v>11</v>
      </c>
      <c r="B8" s="37" t="s">
        <v>12</v>
      </c>
      <c r="C8" s="23" t="s">
        <v>8</v>
      </c>
      <c r="D8" s="10">
        <v>40</v>
      </c>
      <c r="E8" s="18"/>
      <c r="F8" s="33">
        <f t="shared" si="0"/>
        <v>0</v>
      </c>
      <c r="G8" s="9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</row>
    <row r="9" spans="1:478" ht="25.5" x14ac:dyDescent="0.25">
      <c r="A9" s="32" t="s">
        <v>13</v>
      </c>
      <c r="B9" s="37" t="s">
        <v>14</v>
      </c>
      <c r="C9" s="23" t="s">
        <v>8</v>
      </c>
      <c r="D9" s="10">
        <v>25</v>
      </c>
      <c r="E9" s="18"/>
      <c r="F9" s="33">
        <f t="shared" si="0"/>
        <v>0</v>
      </c>
      <c r="G9" s="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</row>
    <row r="10" spans="1:478" ht="25.5" x14ac:dyDescent="0.25">
      <c r="A10" s="32" t="s">
        <v>15</v>
      </c>
      <c r="B10" s="38" t="s">
        <v>16</v>
      </c>
      <c r="C10" s="23" t="s">
        <v>8</v>
      </c>
      <c r="D10" s="10">
        <v>1</v>
      </c>
      <c r="E10" s="18"/>
      <c r="F10" s="33">
        <f t="shared" si="0"/>
        <v>0</v>
      </c>
      <c r="G10" s="9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</row>
    <row r="11" spans="1:478" ht="25.5" x14ac:dyDescent="0.25">
      <c r="A11" s="32" t="s">
        <v>17</v>
      </c>
      <c r="B11" s="38" t="s">
        <v>18</v>
      </c>
      <c r="C11" s="23" t="s">
        <v>8</v>
      </c>
      <c r="D11" s="10">
        <v>60</v>
      </c>
      <c r="E11" s="25"/>
      <c r="F11" s="33">
        <f t="shared" si="0"/>
        <v>0</v>
      </c>
      <c r="G11" s="9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</row>
    <row r="12" spans="1:478" ht="38.25" x14ac:dyDescent="0.25">
      <c r="A12" s="32" t="s">
        <v>19</v>
      </c>
      <c r="B12" s="39" t="s">
        <v>20</v>
      </c>
      <c r="C12" s="23" t="s">
        <v>8</v>
      </c>
      <c r="D12" s="10">
        <v>5</v>
      </c>
      <c r="E12" s="18"/>
      <c r="F12" s="33">
        <f t="shared" si="0"/>
        <v>0</v>
      </c>
      <c r="G12" s="9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</row>
    <row r="13" spans="1:478" ht="38.25" x14ac:dyDescent="0.25">
      <c r="A13" s="32" t="s">
        <v>21</v>
      </c>
      <c r="B13" s="39" t="s">
        <v>22</v>
      </c>
      <c r="C13" s="23" t="s">
        <v>8</v>
      </c>
      <c r="D13" s="10">
        <v>5</v>
      </c>
      <c r="E13" s="52"/>
      <c r="F13" s="33">
        <f t="shared" si="0"/>
        <v>0</v>
      </c>
      <c r="G13" s="9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</row>
    <row r="14" spans="1:478" ht="38.25" x14ac:dyDescent="0.25">
      <c r="A14" s="32" t="s">
        <v>23</v>
      </c>
      <c r="B14" s="39" t="s">
        <v>24</v>
      </c>
      <c r="C14" s="23" t="s">
        <v>8</v>
      </c>
      <c r="D14" s="24">
        <v>1</v>
      </c>
      <c r="E14" s="18"/>
      <c r="F14" s="33">
        <f t="shared" si="0"/>
        <v>0</v>
      </c>
      <c r="G14" s="9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</row>
    <row r="15" spans="1:478" ht="25.5" x14ac:dyDescent="0.25">
      <c r="A15" s="32" t="s">
        <v>25</v>
      </c>
      <c r="B15" s="39" t="s">
        <v>26</v>
      </c>
      <c r="C15" s="23" t="s">
        <v>8</v>
      </c>
      <c r="D15" s="24">
        <v>1</v>
      </c>
      <c r="E15" s="18"/>
      <c r="F15" s="33">
        <f t="shared" si="0"/>
        <v>0</v>
      </c>
      <c r="G15" s="9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</row>
    <row r="16" spans="1:478" ht="38.25" x14ac:dyDescent="0.25">
      <c r="A16" s="32" t="s">
        <v>27</v>
      </c>
      <c r="B16" s="40" t="s">
        <v>28</v>
      </c>
      <c r="C16" s="23" t="s">
        <v>8</v>
      </c>
      <c r="D16" s="24">
        <v>1</v>
      </c>
      <c r="E16" s="18"/>
      <c r="F16" s="33">
        <f t="shared" si="0"/>
        <v>0</v>
      </c>
      <c r="G16" s="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</row>
    <row r="17" spans="1:478" ht="38.25" x14ac:dyDescent="0.25">
      <c r="A17" s="32" t="s">
        <v>29</v>
      </c>
      <c r="B17" s="39" t="s">
        <v>30</v>
      </c>
      <c r="C17" s="23" t="s">
        <v>8</v>
      </c>
      <c r="D17" s="10">
        <v>1</v>
      </c>
      <c r="E17" s="18"/>
      <c r="F17" s="33">
        <f t="shared" si="0"/>
        <v>0</v>
      </c>
      <c r="G17" s="9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</row>
    <row r="18" spans="1:478" ht="38.25" x14ac:dyDescent="0.25">
      <c r="A18" s="32" t="s">
        <v>31</v>
      </c>
      <c r="B18" s="37" t="s">
        <v>264</v>
      </c>
      <c r="C18" s="23" t="s">
        <v>8</v>
      </c>
      <c r="D18" s="10">
        <v>1</v>
      </c>
      <c r="E18" s="18"/>
      <c r="F18" s="33">
        <f t="shared" si="0"/>
        <v>0</v>
      </c>
      <c r="G18" s="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</row>
    <row r="19" spans="1:478" ht="38.25" x14ac:dyDescent="0.25">
      <c r="A19" s="32" t="s">
        <v>32</v>
      </c>
      <c r="B19" s="37" t="s">
        <v>33</v>
      </c>
      <c r="C19" s="23" t="s">
        <v>8</v>
      </c>
      <c r="D19" s="10">
        <v>1</v>
      </c>
      <c r="E19" s="18"/>
      <c r="F19" s="33">
        <f t="shared" si="0"/>
        <v>0</v>
      </c>
      <c r="G19" s="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</row>
    <row r="20" spans="1:478" ht="25.5" x14ac:dyDescent="0.25">
      <c r="A20" s="32" t="s">
        <v>34</v>
      </c>
      <c r="B20" s="38" t="s">
        <v>35</v>
      </c>
      <c r="C20" s="23" t="s">
        <v>8</v>
      </c>
      <c r="D20" s="10">
        <v>1</v>
      </c>
      <c r="E20" s="18"/>
      <c r="F20" s="33">
        <f t="shared" si="0"/>
        <v>0</v>
      </c>
      <c r="G20" s="9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</row>
    <row r="21" spans="1:478" ht="25.5" x14ac:dyDescent="0.25">
      <c r="A21" s="32" t="s">
        <v>36</v>
      </c>
      <c r="B21" s="38" t="s">
        <v>37</v>
      </c>
      <c r="C21" s="23" t="s">
        <v>8</v>
      </c>
      <c r="D21" s="10">
        <v>1</v>
      </c>
      <c r="E21" s="18"/>
      <c r="F21" s="33">
        <f t="shared" si="0"/>
        <v>0</v>
      </c>
      <c r="G21" s="9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</row>
    <row r="22" spans="1:478" ht="25.5" x14ac:dyDescent="0.25">
      <c r="A22" s="32" t="s">
        <v>38</v>
      </c>
      <c r="B22" s="39" t="s">
        <v>39</v>
      </c>
      <c r="C22" s="23" t="s">
        <v>8</v>
      </c>
      <c r="D22" s="10">
        <v>1</v>
      </c>
      <c r="E22" s="18"/>
      <c r="F22" s="33">
        <f t="shared" si="0"/>
        <v>0</v>
      </c>
      <c r="G22" s="9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</row>
    <row r="23" spans="1:478" ht="25.5" x14ac:dyDescent="0.25">
      <c r="A23" s="32" t="s">
        <v>40</v>
      </c>
      <c r="B23" s="39" t="s">
        <v>41</v>
      </c>
      <c r="C23" s="23" t="s">
        <v>8</v>
      </c>
      <c r="D23" s="10">
        <v>40</v>
      </c>
      <c r="E23" s="18"/>
      <c r="F23" s="33">
        <f t="shared" si="0"/>
        <v>0</v>
      </c>
      <c r="G23" s="9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</row>
    <row r="24" spans="1:478" ht="25.5" x14ac:dyDescent="0.25">
      <c r="A24" s="32" t="s">
        <v>42</v>
      </c>
      <c r="B24" s="39" t="s">
        <v>43</v>
      </c>
      <c r="C24" s="23" t="s">
        <v>8</v>
      </c>
      <c r="D24" s="24">
        <v>2</v>
      </c>
      <c r="E24" s="18"/>
      <c r="F24" s="33">
        <f t="shared" si="0"/>
        <v>0</v>
      </c>
      <c r="G24" s="9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</row>
    <row r="25" spans="1:478" ht="25.5" x14ac:dyDescent="0.25">
      <c r="A25" s="32" t="s">
        <v>44</v>
      </c>
      <c r="B25" s="39" t="s">
        <v>45</v>
      </c>
      <c r="C25" s="23" t="s">
        <v>8</v>
      </c>
      <c r="D25" s="24">
        <v>2</v>
      </c>
      <c r="E25" s="18"/>
      <c r="F25" s="33">
        <f t="shared" si="0"/>
        <v>0</v>
      </c>
      <c r="G25" s="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</row>
    <row r="26" spans="1:478" ht="25.5" x14ac:dyDescent="0.25">
      <c r="A26" s="32" t="s">
        <v>46</v>
      </c>
      <c r="B26" s="40" t="s">
        <v>47</v>
      </c>
      <c r="C26" s="23" t="s">
        <v>8</v>
      </c>
      <c r="D26" s="24">
        <v>2</v>
      </c>
      <c r="E26" s="18"/>
      <c r="F26" s="33">
        <f t="shared" si="0"/>
        <v>0</v>
      </c>
      <c r="G26" s="9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</row>
    <row r="27" spans="1:478" ht="25.5" x14ac:dyDescent="0.25">
      <c r="A27" s="32" t="s">
        <v>48</v>
      </c>
      <c r="B27" s="39" t="s">
        <v>49</v>
      </c>
      <c r="C27" s="23" t="s">
        <v>8</v>
      </c>
      <c r="D27" s="10">
        <v>2</v>
      </c>
      <c r="E27" s="18"/>
      <c r="F27" s="33">
        <f t="shared" si="0"/>
        <v>0</v>
      </c>
      <c r="G27" s="9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</row>
    <row r="28" spans="1:478" ht="25.5" x14ac:dyDescent="0.25">
      <c r="A28" s="32" t="s">
        <v>50</v>
      </c>
      <c r="B28" s="36" t="s">
        <v>51</v>
      </c>
      <c r="C28" s="23" t="s">
        <v>8</v>
      </c>
      <c r="D28" s="24">
        <v>1</v>
      </c>
      <c r="E28" s="18"/>
      <c r="F28" s="33">
        <f t="shared" si="0"/>
        <v>0</v>
      </c>
      <c r="G28" s="9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</row>
    <row r="29" spans="1:478" ht="25.5" x14ac:dyDescent="0.25">
      <c r="A29" s="32" t="s">
        <v>52</v>
      </c>
      <c r="B29" s="37" t="s">
        <v>53</v>
      </c>
      <c r="C29" s="23" t="s">
        <v>8</v>
      </c>
      <c r="D29" s="10">
        <v>1</v>
      </c>
      <c r="E29" s="18"/>
      <c r="F29" s="33">
        <f t="shared" si="0"/>
        <v>0</v>
      </c>
      <c r="G29" s="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</row>
    <row r="30" spans="1:478" ht="38.25" x14ac:dyDescent="0.25">
      <c r="A30" s="32" t="s">
        <v>54</v>
      </c>
      <c r="B30" s="37" t="s">
        <v>55</v>
      </c>
      <c r="C30" s="23" t="s">
        <v>8</v>
      </c>
      <c r="D30" s="10">
        <v>1</v>
      </c>
      <c r="E30" s="18"/>
      <c r="F30" s="33">
        <f t="shared" si="0"/>
        <v>0</v>
      </c>
      <c r="G30" s="9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</row>
    <row r="31" spans="1:478" ht="38.25" x14ac:dyDescent="0.25">
      <c r="A31" s="32" t="s">
        <v>56</v>
      </c>
      <c r="B31" s="38" t="s">
        <v>57</v>
      </c>
      <c r="C31" s="23" t="s">
        <v>8</v>
      </c>
      <c r="D31" s="10">
        <v>1</v>
      </c>
      <c r="E31" s="18"/>
      <c r="F31" s="33">
        <f t="shared" si="0"/>
        <v>0</v>
      </c>
      <c r="G31" s="9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</row>
    <row r="32" spans="1:478" ht="15" x14ac:dyDescent="0.25">
      <c r="A32" s="32" t="s">
        <v>58</v>
      </c>
      <c r="B32" s="38" t="s">
        <v>59</v>
      </c>
      <c r="C32" s="23" t="s">
        <v>8</v>
      </c>
      <c r="D32" s="10">
        <v>1</v>
      </c>
      <c r="E32" s="18"/>
      <c r="F32" s="33">
        <f t="shared" si="0"/>
        <v>0</v>
      </c>
      <c r="G32" s="9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</row>
    <row r="33" spans="1:478" ht="15" customHeight="1" x14ac:dyDescent="0.25">
      <c r="A33" s="32" t="s">
        <v>60</v>
      </c>
      <c r="B33" s="39" t="s">
        <v>61</v>
      </c>
      <c r="C33" s="23" t="s">
        <v>8</v>
      </c>
      <c r="D33" s="10">
        <v>1</v>
      </c>
      <c r="E33" s="18"/>
      <c r="F33" s="33">
        <f t="shared" si="0"/>
        <v>0</v>
      </c>
      <c r="G33" s="9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</row>
    <row r="34" spans="1:478" ht="15" customHeight="1" x14ac:dyDescent="0.25">
      <c r="A34" s="32" t="s">
        <v>62</v>
      </c>
      <c r="B34" s="39" t="s">
        <v>63</v>
      </c>
      <c r="C34" s="23" t="s">
        <v>8</v>
      </c>
      <c r="D34" s="10">
        <v>1</v>
      </c>
      <c r="E34" s="18"/>
      <c r="F34" s="33">
        <f t="shared" si="0"/>
        <v>0</v>
      </c>
      <c r="G34" s="9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</row>
    <row r="35" spans="1:478" ht="15" x14ac:dyDescent="0.25">
      <c r="A35" s="32" t="s">
        <v>64</v>
      </c>
      <c r="B35" s="39" t="s">
        <v>65</v>
      </c>
      <c r="C35" s="23" t="s">
        <v>8</v>
      </c>
      <c r="D35" s="24">
        <v>55</v>
      </c>
      <c r="E35" s="18"/>
      <c r="F35" s="33">
        <f t="shared" si="0"/>
        <v>0</v>
      </c>
      <c r="G35" s="9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</row>
    <row r="36" spans="1:478" ht="15" customHeight="1" x14ac:dyDescent="0.25">
      <c r="A36" s="32" t="s">
        <v>66</v>
      </c>
      <c r="B36" s="39" t="s">
        <v>67</v>
      </c>
      <c r="C36" s="23" t="s">
        <v>8</v>
      </c>
      <c r="D36" s="24">
        <v>1</v>
      </c>
      <c r="E36" s="18"/>
      <c r="F36" s="33">
        <f t="shared" si="0"/>
        <v>0</v>
      </c>
      <c r="G36" s="9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</row>
    <row r="37" spans="1:478" ht="15" customHeight="1" x14ac:dyDescent="0.25">
      <c r="A37" s="32" t="s">
        <v>68</v>
      </c>
      <c r="B37" s="40" t="s">
        <v>69</v>
      </c>
      <c r="C37" s="23" t="s">
        <v>8</v>
      </c>
      <c r="D37" s="24">
        <v>1</v>
      </c>
      <c r="E37" s="18"/>
      <c r="F37" s="33">
        <f t="shared" si="0"/>
        <v>0</v>
      </c>
      <c r="G37" s="9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</row>
    <row r="38" spans="1:478" ht="15" x14ac:dyDescent="0.25">
      <c r="A38" s="32" t="s">
        <v>70</v>
      </c>
      <c r="B38" s="39" t="s">
        <v>71</v>
      </c>
      <c r="C38" s="23" t="s">
        <v>8</v>
      </c>
      <c r="D38" s="10">
        <v>1</v>
      </c>
      <c r="E38" s="18"/>
      <c r="F38" s="33">
        <f t="shared" ref="F38:F69" si="1">D38*E38</f>
        <v>0</v>
      </c>
      <c r="G38" s="9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</row>
    <row r="39" spans="1:478" ht="15" x14ac:dyDescent="0.25">
      <c r="A39" s="32" t="s">
        <v>72</v>
      </c>
      <c r="B39" s="37" t="s">
        <v>73</v>
      </c>
      <c r="C39" s="23" t="s">
        <v>8</v>
      </c>
      <c r="D39" s="10">
        <v>1</v>
      </c>
      <c r="E39" s="18"/>
      <c r="F39" s="33">
        <f t="shared" si="1"/>
        <v>0</v>
      </c>
      <c r="G39" s="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</row>
    <row r="40" spans="1:478" ht="15" x14ac:dyDescent="0.25">
      <c r="A40" s="32" t="s">
        <v>74</v>
      </c>
      <c r="B40" s="37" t="s">
        <v>75</v>
      </c>
      <c r="C40" s="23" t="s">
        <v>8</v>
      </c>
      <c r="D40" s="10">
        <v>1</v>
      </c>
      <c r="E40" s="18"/>
      <c r="F40" s="33">
        <f t="shared" si="1"/>
        <v>0</v>
      </c>
      <c r="G40" s="9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</row>
    <row r="41" spans="1:478" ht="15" x14ac:dyDescent="0.25">
      <c r="A41" s="32" t="s">
        <v>76</v>
      </c>
      <c r="B41" s="38" t="s">
        <v>77</v>
      </c>
      <c r="C41" s="23" t="s">
        <v>8</v>
      </c>
      <c r="D41" s="10">
        <v>1</v>
      </c>
      <c r="E41" s="18"/>
      <c r="F41" s="33">
        <f t="shared" si="1"/>
        <v>0</v>
      </c>
      <c r="G41" s="9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</row>
    <row r="42" spans="1:478" ht="15" x14ac:dyDescent="0.25">
      <c r="A42" s="32" t="s">
        <v>78</v>
      </c>
      <c r="B42" s="38" t="s">
        <v>79</v>
      </c>
      <c r="C42" s="23" t="s">
        <v>8</v>
      </c>
      <c r="D42" s="10">
        <v>1</v>
      </c>
      <c r="E42" s="18"/>
      <c r="F42" s="33">
        <f t="shared" si="1"/>
        <v>0</v>
      </c>
      <c r="G42" s="9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</row>
    <row r="43" spans="1:478" ht="15" customHeight="1" x14ac:dyDescent="0.25">
      <c r="A43" s="32" t="s">
        <v>80</v>
      </c>
      <c r="B43" s="39" t="s">
        <v>81</v>
      </c>
      <c r="C43" s="23" t="s">
        <v>8</v>
      </c>
      <c r="D43" s="10">
        <v>1</v>
      </c>
      <c r="E43" s="18"/>
      <c r="F43" s="33">
        <f t="shared" si="1"/>
        <v>0</v>
      </c>
      <c r="G43" s="9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</row>
    <row r="44" spans="1:478" ht="15" x14ac:dyDescent="0.25">
      <c r="A44" s="32" t="s">
        <v>82</v>
      </c>
      <c r="B44" s="39" t="s">
        <v>83</v>
      </c>
      <c r="C44" s="23" t="s">
        <v>8</v>
      </c>
      <c r="D44" s="10">
        <v>5</v>
      </c>
      <c r="E44" s="18"/>
      <c r="F44" s="33">
        <f t="shared" si="1"/>
        <v>0</v>
      </c>
      <c r="G44" s="9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</row>
    <row r="45" spans="1:478" ht="15" customHeight="1" x14ac:dyDescent="0.25">
      <c r="A45" s="32" t="s">
        <v>84</v>
      </c>
      <c r="B45" s="39" t="s">
        <v>85</v>
      </c>
      <c r="C45" s="23" t="s">
        <v>8</v>
      </c>
      <c r="D45" s="24">
        <v>5</v>
      </c>
      <c r="E45" s="18"/>
      <c r="F45" s="33">
        <f t="shared" si="1"/>
        <v>0</v>
      </c>
      <c r="G45" s="9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</row>
    <row r="46" spans="1:478" ht="15" customHeight="1" x14ac:dyDescent="0.25">
      <c r="A46" s="32" t="s">
        <v>86</v>
      </c>
      <c r="B46" s="39" t="s">
        <v>87</v>
      </c>
      <c r="C46" s="23" t="s">
        <v>8</v>
      </c>
      <c r="D46" s="24">
        <v>1</v>
      </c>
      <c r="E46" s="18"/>
      <c r="F46" s="33">
        <f t="shared" si="1"/>
        <v>0</v>
      </c>
      <c r="G46" s="9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</row>
    <row r="47" spans="1:478" ht="15" customHeight="1" x14ac:dyDescent="0.25">
      <c r="A47" s="32" t="s">
        <v>88</v>
      </c>
      <c r="B47" s="40" t="s">
        <v>89</v>
      </c>
      <c r="C47" s="23" t="s">
        <v>8</v>
      </c>
      <c r="D47" s="24">
        <v>1</v>
      </c>
      <c r="E47" s="18"/>
      <c r="F47" s="33">
        <f t="shared" si="1"/>
        <v>0</v>
      </c>
      <c r="G47" s="9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</row>
    <row r="48" spans="1:478" ht="15" customHeight="1" x14ac:dyDescent="0.25">
      <c r="A48" s="32" t="s">
        <v>90</v>
      </c>
      <c r="B48" s="39" t="s">
        <v>91</v>
      </c>
      <c r="C48" s="23" t="s">
        <v>8</v>
      </c>
      <c r="D48" s="10">
        <v>1</v>
      </c>
      <c r="E48" s="18"/>
      <c r="F48" s="33">
        <f t="shared" si="1"/>
        <v>0</v>
      </c>
      <c r="G48" s="9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</row>
    <row r="49" spans="1:478" ht="15" customHeight="1" x14ac:dyDescent="0.25">
      <c r="A49" s="32" t="s">
        <v>92</v>
      </c>
      <c r="B49" s="36" t="s">
        <v>93</v>
      </c>
      <c r="C49" s="23" t="s">
        <v>8</v>
      </c>
      <c r="D49" s="24">
        <v>1</v>
      </c>
      <c r="E49" s="18"/>
      <c r="F49" s="33">
        <f t="shared" si="1"/>
        <v>0</v>
      </c>
      <c r="G49" s="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</row>
    <row r="50" spans="1:478" ht="15" customHeight="1" x14ac:dyDescent="0.25">
      <c r="A50" s="32" t="s">
        <v>94</v>
      </c>
      <c r="B50" s="37" t="s">
        <v>95</v>
      </c>
      <c r="C50" s="23" t="s">
        <v>8</v>
      </c>
      <c r="D50" s="10">
        <v>1</v>
      </c>
      <c r="E50" s="18"/>
      <c r="F50" s="33">
        <f t="shared" si="1"/>
        <v>0</v>
      </c>
      <c r="G50" s="9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</row>
    <row r="51" spans="1:478" ht="15" customHeight="1" x14ac:dyDescent="0.25">
      <c r="A51" s="32" t="s">
        <v>96</v>
      </c>
      <c r="B51" s="37" t="s">
        <v>97</v>
      </c>
      <c r="C51" s="23" t="s">
        <v>8</v>
      </c>
      <c r="D51" s="10">
        <v>1</v>
      </c>
      <c r="E51" s="18"/>
      <c r="F51" s="33">
        <f t="shared" si="1"/>
        <v>0</v>
      </c>
      <c r="G51" s="9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</row>
    <row r="52" spans="1:478" ht="15" customHeight="1" x14ac:dyDescent="0.25">
      <c r="A52" s="32" t="s">
        <v>98</v>
      </c>
      <c r="B52" s="38" t="s">
        <v>99</v>
      </c>
      <c r="C52" s="23" t="s">
        <v>8</v>
      </c>
      <c r="D52" s="10">
        <v>1</v>
      </c>
      <c r="E52" s="18"/>
      <c r="F52" s="33">
        <f t="shared" si="1"/>
        <v>0</v>
      </c>
      <c r="G52" s="9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</row>
    <row r="53" spans="1:478" ht="15" customHeight="1" x14ac:dyDescent="0.25">
      <c r="A53" s="32" t="s">
        <v>100</v>
      </c>
      <c r="B53" s="38" t="s">
        <v>101</v>
      </c>
      <c r="C53" s="23" t="s">
        <v>8</v>
      </c>
      <c r="D53" s="10">
        <v>1</v>
      </c>
      <c r="E53" s="18"/>
      <c r="F53" s="33">
        <f t="shared" si="1"/>
        <v>0</v>
      </c>
      <c r="G53" s="9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</row>
    <row r="54" spans="1:478" ht="15" customHeight="1" x14ac:dyDescent="0.25">
      <c r="A54" s="32" t="s">
        <v>102</v>
      </c>
      <c r="B54" s="39" t="s">
        <v>103</v>
      </c>
      <c r="C54" s="23" t="s">
        <v>8</v>
      </c>
      <c r="D54" s="10">
        <v>1</v>
      </c>
      <c r="E54" s="18"/>
      <c r="F54" s="33">
        <f t="shared" si="1"/>
        <v>0</v>
      </c>
      <c r="G54" s="9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</row>
    <row r="55" spans="1:478" ht="15" customHeight="1" x14ac:dyDescent="0.25">
      <c r="A55" s="32" t="s">
        <v>104</v>
      </c>
      <c r="B55" s="39" t="s">
        <v>105</v>
      </c>
      <c r="C55" s="23" t="s">
        <v>8</v>
      </c>
      <c r="D55" s="10">
        <v>15</v>
      </c>
      <c r="E55" s="18"/>
      <c r="F55" s="33">
        <f t="shared" si="1"/>
        <v>0</v>
      </c>
      <c r="G55" s="9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</row>
    <row r="56" spans="1:478" ht="15" customHeight="1" x14ac:dyDescent="0.25">
      <c r="A56" s="32" t="s">
        <v>106</v>
      </c>
      <c r="B56" s="39" t="s">
        <v>107</v>
      </c>
      <c r="C56" s="23" t="s">
        <v>8</v>
      </c>
      <c r="D56" s="24">
        <v>2</v>
      </c>
      <c r="E56" s="18"/>
      <c r="F56" s="33">
        <f t="shared" si="1"/>
        <v>0</v>
      </c>
      <c r="G56" s="9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</row>
    <row r="57" spans="1:478" ht="15" customHeight="1" x14ac:dyDescent="0.25">
      <c r="A57" s="32" t="s">
        <v>108</v>
      </c>
      <c r="B57" s="39" t="s">
        <v>109</v>
      </c>
      <c r="C57" s="23" t="s">
        <v>8</v>
      </c>
      <c r="D57" s="24">
        <v>1</v>
      </c>
      <c r="E57" s="18"/>
      <c r="F57" s="33">
        <f t="shared" si="1"/>
        <v>0</v>
      </c>
      <c r="G57" s="9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</row>
    <row r="58" spans="1:478" ht="15" customHeight="1" x14ac:dyDescent="0.25">
      <c r="A58" s="32" t="s">
        <v>110</v>
      </c>
      <c r="B58" s="40" t="s">
        <v>111</v>
      </c>
      <c r="C58" s="23" t="s">
        <v>8</v>
      </c>
      <c r="D58" s="24">
        <v>1</v>
      </c>
      <c r="E58" s="18"/>
      <c r="F58" s="33">
        <f t="shared" si="1"/>
        <v>0</v>
      </c>
      <c r="G58" s="9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</row>
    <row r="59" spans="1:478" ht="15" customHeight="1" x14ac:dyDescent="0.25">
      <c r="A59" s="32" t="s">
        <v>112</v>
      </c>
      <c r="B59" s="39" t="s">
        <v>113</v>
      </c>
      <c r="C59" s="23" t="s">
        <v>8</v>
      </c>
      <c r="D59" s="10">
        <v>1</v>
      </c>
      <c r="E59" s="18"/>
      <c r="F59" s="33">
        <f t="shared" si="1"/>
        <v>0</v>
      </c>
      <c r="G59" s="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</row>
    <row r="60" spans="1:478" ht="15" customHeight="1" x14ac:dyDescent="0.25">
      <c r="A60" s="32" t="s">
        <v>114</v>
      </c>
      <c r="B60" s="37" t="s">
        <v>115</v>
      </c>
      <c r="C60" s="23" t="s">
        <v>8</v>
      </c>
      <c r="D60" s="10">
        <v>1</v>
      </c>
      <c r="E60" s="18"/>
      <c r="F60" s="33">
        <f t="shared" si="1"/>
        <v>0</v>
      </c>
      <c r="G60" s="9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</row>
    <row r="61" spans="1:478" ht="15" customHeight="1" x14ac:dyDescent="0.25">
      <c r="A61" s="32" t="s">
        <v>116</v>
      </c>
      <c r="B61" s="37" t="s">
        <v>117</v>
      </c>
      <c r="C61" s="23" t="s">
        <v>8</v>
      </c>
      <c r="D61" s="10">
        <v>15</v>
      </c>
      <c r="E61" s="18"/>
      <c r="F61" s="33">
        <f t="shared" si="1"/>
        <v>0</v>
      </c>
      <c r="G61" s="9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</row>
    <row r="62" spans="1:478" ht="15" customHeight="1" x14ac:dyDescent="0.25">
      <c r="A62" s="32" t="s">
        <v>118</v>
      </c>
      <c r="B62" s="38" t="s">
        <v>119</v>
      </c>
      <c r="C62" s="23" t="s">
        <v>8</v>
      </c>
      <c r="D62" s="10">
        <v>4</v>
      </c>
      <c r="E62" s="18"/>
      <c r="F62" s="33">
        <f t="shared" si="1"/>
        <v>0</v>
      </c>
      <c r="G62" s="9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</row>
    <row r="63" spans="1:478" ht="15" customHeight="1" x14ac:dyDescent="0.25">
      <c r="A63" s="32" t="s">
        <v>120</v>
      </c>
      <c r="B63" s="38" t="s">
        <v>121</v>
      </c>
      <c r="C63" s="23" t="s">
        <v>8</v>
      </c>
      <c r="D63" s="10">
        <v>4</v>
      </c>
      <c r="E63" s="18"/>
      <c r="F63" s="33">
        <f t="shared" si="1"/>
        <v>0</v>
      </c>
      <c r="G63" s="9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</row>
    <row r="64" spans="1:478" ht="15" customHeight="1" x14ac:dyDescent="0.25">
      <c r="A64" s="32" t="s">
        <v>122</v>
      </c>
      <c r="B64" s="39" t="s">
        <v>123</v>
      </c>
      <c r="C64" s="23" t="s">
        <v>8</v>
      </c>
      <c r="D64" s="10">
        <v>4</v>
      </c>
      <c r="E64" s="18"/>
      <c r="F64" s="33">
        <f t="shared" si="1"/>
        <v>0</v>
      </c>
      <c r="G64" s="9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</row>
    <row r="65" spans="1:478" ht="15" customHeight="1" x14ac:dyDescent="0.25">
      <c r="A65" s="32" t="s">
        <v>124</v>
      </c>
      <c r="B65" s="39" t="s">
        <v>125</v>
      </c>
      <c r="C65" s="23" t="s">
        <v>8</v>
      </c>
      <c r="D65" s="10">
        <v>4</v>
      </c>
      <c r="E65" s="18"/>
      <c r="F65" s="33">
        <f t="shared" si="1"/>
        <v>0</v>
      </c>
      <c r="G65" s="9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</row>
    <row r="66" spans="1:478" ht="41.25" customHeight="1" x14ac:dyDescent="0.25">
      <c r="A66" s="32" t="s">
        <v>126</v>
      </c>
      <c r="B66" s="39" t="s">
        <v>127</v>
      </c>
      <c r="C66" s="23" t="s">
        <v>8</v>
      </c>
      <c r="D66" s="24">
        <v>15</v>
      </c>
      <c r="E66" s="18"/>
      <c r="F66" s="33">
        <f t="shared" si="1"/>
        <v>0</v>
      </c>
      <c r="G66" s="9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</row>
    <row r="67" spans="1:478" ht="44.25" customHeight="1" x14ac:dyDescent="0.25">
      <c r="A67" s="32" t="s">
        <v>128</v>
      </c>
      <c r="B67" s="39" t="s">
        <v>129</v>
      </c>
      <c r="C67" s="23" t="s">
        <v>8</v>
      </c>
      <c r="D67" s="24">
        <v>1</v>
      </c>
      <c r="E67" s="18"/>
      <c r="F67" s="33">
        <f t="shared" si="1"/>
        <v>0</v>
      </c>
      <c r="G67" s="9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</row>
    <row r="68" spans="1:478" ht="38.25" x14ac:dyDescent="0.25">
      <c r="A68" s="32" t="s">
        <v>130</v>
      </c>
      <c r="B68" s="40" t="s">
        <v>131</v>
      </c>
      <c r="C68" s="23" t="s">
        <v>8</v>
      </c>
      <c r="D68" s="24">
        <v>1</v>
      </c>
      <c r="E68" s="18"/>
      <c r="F68" s="33">
        <f t="shared" si="1"/>
        <v>0</v>
      </c>
      <c r="G68" s="9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</row>
    <row r="69" spans="1:478" ht="38.25" x14ac:dyDescent="0.25">
      <c r="A69" s="32" t="s">
        <v>132</v>
      </c>
      <c r="B69" s="39" t="s">
        <v>133</v>
      </c>
      <c r="C69" s="23" t="s">
        <v>8</v>
      </c>
      <c r="D69" s="10">
        <v>1</v>
      </c>
      <c r="E69" s="18"/>
      <c r="F69" s="33">
        <f t="shared" si="1"/>
        <v>0</v>
      </c>
      <c r="G69" s="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</row>
    <row r="70" spans="1:478" ht="38.25" x14ac:dyDescent="0.25">
      <c r="A70" s="32" t="s">
        <v>134</v>
      </c>
      <c r="B70" s="36" t="s">
        <v>135</v>
      </c>
      <c r="C70" s="23" t="s">
        <v>8</v>
      </c>
      <c r="D70" s="24">
        <v>1</v>
      </c>
      <c r="E70" s="18"/>
      <c r="F70" s="33">
        <f t="shared" ref="F70:F101" si="2">D70*E70</f>
        <v>0</v>
      </c>
      <c r="G70" s="9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</row>
    <row r="71" spans="1:478" ht="38.25" x14ac:dyDescent="0.25">
      <c r="A71" s="32" t="s">
        <v>136</v>
      </c>
      <c r="B71" s="37" t="s">
        <v>137</v>
      </c>
      <c r="C71" s="23" t="s">
        <v>8</v>
      </c>
      <c r="D71" s="10">
        <v>1</v>
      </c>
      <c r="E71" s="18"/>
      <c r="F71" s="33">
        <f t="shared" si="2"/>
        <v>0</v>
      </c>
      <c r="G71" s="9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</row>
    <row r="72" spans="1:478" ht="15" x14ac:dyDescent="0.25">
      <c r="A72" s="32" t="s">
        <v>138</v>
      </c>
      <c r="B72" s="37" t="s">
        <v>139</v>
      </c>
      <c r="C72" s="23" t="s">
        <v>8</v>
      </c>
      <c r="D72" s="10">
        <v>50</v>
      </c>
      <c r="E72" s="18"/>
      <c r="F72" s="33">
        <f t="shared" si="2"/>
        <v>0</v>
      </c>
      <c r="G72" s="9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</row>
    <row r="73" spans="1:478" ht="15" customHeight="1" x14ac:dyDescent="0.25">
      <c r="A73" s="32" t="s">
        <v>140</v>
      </c>
      <c r="B73" s="38" t="s">
        <v>141</v>
      </c>
      <c r="C73" s="23" t="s">
        <v>8</v>
      </c>
      <c r="D73" s="10">
        <v>12</v>
      </c>
      <c r="E73" s="18"/>
      <c r="F73" s="33">
        <f t="shared" si="2"/>
        <v>0</v>
      </c>
      <c r="G73" s="9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</row>
    <row r="74" spans="1:478" ht="15" customHeight="1" x14ac:dyDescent="0.25">
      <c r="A74" s="32" t="s">
        <v>142</v>
      </c>
      <c r="B74" s="38" t="s">
        <v>143</v>
      </c>
      <c r="C74" s="23" t="s">
        <v>8</v>
      </c>
      <c r="D74" s="10">
        <v>1</v>
      </c>
      <c r="E74" s="18"/>
      <c r="F74" s="33">
        <f t="shared" si="2"/>
        <v>0</v>
      </c>
      <c r="G74" s="9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</row>
    <row r="75" spans="1:478" ht="15" customHeight="1" x14ac:dyDescent="0.25">
      <c r="A75" s="32" t="s">
        <v>144</v>
      </c>
      <c r="B75" s="39" t="s">
        <v>145</v>
      </c>
      <c r="C75" s="23" t="s">
        <v>8</v>
      </c>
      <c r="D75" s="10">
        <v>20</v>
      </c>
      <c r="E75" s="18"/>
      <c r="F75" s="33">
        <f t="shared" si="2"/>
        <v>0</v>
      </c>
      <c r="G75" s="9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</row>
    <row r="76" spans="1:478" ht="15" customHeight="1" x14ac:dyDescent="0.25">
      <c r="A76" s="32" t="s">
        <v>146</v>
      </c>
      <c r="B76" s="39" t="s">
        <v>147</v>
      </c>
      <c r="C76" s="23" t="s">
        <v>8</v>
      </c>
      <c r="D76" s="10">
        <v>15</v>
      </c>
      <c r="E76" s="25"/>
      <c r="F76" s="34">
        <f t="shared" si="2"/>
        <v>0</v>
      </c>
      <c r="G76" s="17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</row>
    <row r="77" spans="1:478" ht="15" customHeight="1" x14ac:dyDescent="0.25">
      <c r="A77" s="32" t="s">
        <v>148</v>
      </c>
      <c r="B77" s="39" t="s">
        <v>149</v>
      </c>
      <c r="C77" s="23" t="s">
        <v>150</v>
      </c>
      <c r="D77" s="24">
        <v>200</v>
      </c>
      <c r="E77" s="18"/>
      <c r="F77" s="33">
        <f t="shared" si="2"/>
        <v>0</v>
      </c>
      <c r="G77" s="9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</row>
    <row r="78" spans="1:478" ht="15" customHeight="1" x14ac:dyDescent="0.25">
      <c r="A78" s="32" t="s">
        <v>151</v>
      </c>
      <c r="B78" s="39" t="s">
        <v>152</v>
      </c>
      <c r="C78" s="23" t="s">
        <v>150</v>
      </c>
      <c r="D78" s="24">
        <v>800</v>
      </c>
      <c r="E78" s="18"/>
      <c r="F78" s="33">
        <f t="shared" si="2"/>
        <v>0</v>
      </c>
      <c r="G78" s="9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</row>
    <row r="79" spans="1:478" ht="15" customHeight="1" x14ac:dyDescent="0.25">
      <c r="A79" s="32" t="s">
        <v>153</v>
      </c>
      <c r="B79" s="40" t="s">
        <v>154</v>
      </c>
      <c r="C79" s="23" t="s">
        <v>150</v>
      </c>
      <c r="D79" s="24">
        <v>150</v>
      </c>
      <c r="E79" s="18"/>
      <c r="F79" s="33">
        <f t="shared" si="2"/>
        <v>0</v>
      </c>
      <c r="G79" s="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</row>
    <row r="80" spans="1:478" ht="15" customHeight="1" x14ac:dyDescent="0.25">
      <c r="A80" s="32" t="s">
        <v>155</v>
      </c>
      <c r="B80" s="39" t="s">
        <v>156</v>
      </c>
      <c r="C80" s="23" t="s">
        <v>150</v>
      </c>
      <c r="D80" s="10">
        <v>150</v>
      </c>
      <c r="E80" s="18"/>
      <c r="F80" s="33">
        <f t="shared" si="2"/>
        <v>0</v>
      </c>
      <c r="G80" s="9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</row>
    <row r="81" spans="1:478" ht="15" customHeight="1" x14ac:dyDescent="0.25">
      <c r="A81" s="32" t="s">
        <v>157</v>
      </c>
      <c r="B81" s="37" t="s">
        <v>158</v>
      </c>
      <c r="C81" s="23" t="s">
        <v>150</v>
      </c>
      <c r="D81" s="10">
        <v>1</v>
      </c>
      <c r="E81" s="18"/>
      <c r="F81" s="33">
        <f t="shared" si="2"/>
        <v>0</v>
      </c>
      <c r="G81" s="9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</row>
    <row r="82" spans="1:478" ht="15" customHeight="1" x14ac:dyDescent="0.25">
      <c r="A82" s="32" t="s">
        <v>159</v>
      </c>
      <c r="B82" s="37" t="s">
        <v>160</v>
      </c>
      <c r="C82" s="23" t="s">
        <v>150</v>
      </c>
      <c r="D82" s="10">
        <v>1</v>
      </c>
      <c r="E82" s="18"/>
      <c r="F82" s="33">
        <f t="shared" si="2"/>
        <v>0</v>
      </c>
      <c r="G82" s="9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</row>
    <row r="83" spans="1:478" ht="15" customHeight="1" x14ac:dyDescent="0.25">
      <c r="A83" s="32" t="s">
        <v>161</v>
      </c>
      <c r="B83" s="38" t="s">
        <v>162</v>
      </c>
      <c r="C83" s="23" t="s">
        <v>150</v>
      </c>
      <c r="D83" s="10">
        <v>1</v>
      </c>
      <c r="E83" s="18"/>
      <c r="F83" s="33">
        <f t="shared" si="2"/>
        <v>0</v>
      </c>
      <c r="G83" s="9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</row>
    <row r="84" spans="1:478" ht="15" customHeight="1" x14ac:dyDescent="0.25">
      <c r="A84" s="32" t="s">
        <v>163</v>
      </c>
      <c r="B84" s="38" t="s">
        <v>164</v>
      </c>
      <c r="C84" s="23" t="s">
        <v>150</v>
      </c>
      <c r="D84" s="10">
        <v>1</v>
      </c>
      <c r="E84" s="18"/>
      <c r="F84" s="33">
        <f t="shared" si="2"/>
        <v>0</v>
      </c>
      <c r="G84" s="9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</row>
    <row r="85" spans="1:478" ht="15" customHeight="1" x14ac:dyDescent="0.25">
      <c r="A85" s="32" t="s">
        <v>165</v>
      </c>
      <c r="B85" s="39" t="s">
        <v>166</v>
      </c>
      <c r="C85" s="23" t="s">
        <v>8</v>
      </c>
      <c r="D85" s="10">
        <v>1</v>
      </c>
      <c r="E85" s="18"/>
      <c r="F85" s="33">
        <f t="shared" si="2"/>
        <v>0</v>
      </c>
      <c r="G85" s="9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</row>
    <row r="86" spans="1:478" ht="15" customHeight="1" x14ac:dyDescent="0.25">
      <c r="A86" s="32" t="s">
        <v>167</v>
      </c>
      <c r="B86" s="39" t="s">
        <v>168</v>
      </c>
      <c r="C86" s="23" t="s">
        <v>8</v>
      </c>
      <c r="D86" s="10">
        <v>1</v>
      </c>
      <c r="E86" s="18"/>
      <c r="F86" s="33">
        <f t="shared" si="2"/>
        <v>0</v>
      </c>
      <c r="G86" s="9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</row>
    <row r="87" spans="1:478" ht="15" customHeight="1" x14ac:dyDescent="0.25">
      <c r="A87" s="32" t="s">
        <v>169</v>
      </c>
      <c r="B87" s="39" t="s">
        <v>170</v>
      </c>
      <c r="C87" s="23" t="s">
        <v>8</v>
      </c>
      <c r="D87" s="24">
        <v>1</v>
      </c>
      <c r="E87" s="18"/>
      <c r="F87" s="33">
        <f t="shared" si="2"/>
        <v>0</v>
      </c>
      <c r="G87" s="9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</row>
    <row r="88" spans="1:478" ht="15" customHeight="1" x14ac:dyDescent="0.25">
      <c r="A88" s="32" t="s">
        <v>171</v>
      </c>
      <c r="B88" s="39" t="s">
        <v>172</v>
      </c>
      <c r="C88" s="23" t="s">
        <v>8</v>
      </c>
      <c r="D88" s="24">
        <v>1</v>
      </c>
      <c r="E88" s="18"/>
      <c r="F88" s="33">
        <f t="shared" si="2"/>
        <v>0</v>
      </c>
      <c r="G88" s="9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</row>
    <row r="89" spans="1:478" ht="15" customHeight="1" x14ac:dyDescent="0.25">
      <c r="A89" s="32" t="s">
        <v>173</v>
      </c>
      <c r="B89" s="40" t="s">
        <v>174</v>
      </c>
      <c r="C89" s="23" t="s">
        <v>8</v>
      </c>
      <c r="D89" s="24">
        <v>1</v>
      </c>
      <c r="E89" s="18"/>
      <c r="F89" s="33">
        <f t="shared" si="2"/>
        <v>0</v>
      </c>
      <c r="G89" s="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</row>
    <row r="90" spans="1:478" ht="15" customHeight="1" x14ac:dyDescent="0.25">
      <c r="A90" s="32" t="s">
        <v>175</v>
      </c>
      <c r="B90" s="39" t="s">
        <v>176</v>
      </c>
      <c r="C90" s="23" t="s">
        <v>8</v>
      </c>
      <c r="D90" s="10">
        <v>1</v>
      </c>
      <c r="E90" s="18"/>
      <c r="F90" s="33">
        <f t="shared" si="2"/>
        <v>0</v>
      </c>
      <c r="G90" s="9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</row>
    <row r="91" spans="1:478" ht="15" customHeight="1" x14ac:dyDescent="0.25">
      <c r="A91" s="32" t="s">
        <v>177</v>
      </c>
      <c r="B91" s="36" t="s">
        <v>178</v>
      </c>
      <c r="C91" s="23" t="s">
        <v>8</v>
      </c>
      <c r="D91" s="24">
        <v>20</v>
      </c>
      <c r="E91" s="18"/>
      <c r="F91" s="33">
        <f t="shared" si="2"/>
        <v>0</v>
      </c>
      <c r="G91" s="9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</row>
    <row r="92" spans="1:478" ht="15" customHeight="1" x14ac:dyDescent="0.25">
      <c r="A92" s="32" t="s">
        <v>179</v>
      </c>
      <c r="B92" s="37" t="s">
        <v>180</v>
      </c>
      <c r="C92" s="23" t="s">
        <v>8</v>
      </c>
      <c r="D92" s="10">
        <v>10</v>
      </c>
      <c r="E92" s="18"/>
      <c r="F92" s="33">
        <f t="shared" si="2"/>
        <v>0</v>
      </c>
      <c r="G92" s="9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</row>
    <row r="93" spans="1:478" ht="15" customHeight="1" x14ac:dyDescent="0.25">
      <c r="A93" s="32" t="s">
        <v>181</v>
      </c>
      <c r="B93" s="37" t="s">
        <v>182</v>
      </c>
      <c r="C93" s="23" t="s">
        <v>8</v>
      </c>
      <c r="D93" s="10">
        <v>1</v>
      </c>
      <c r="E93" s="25"/>
      <c r="F93" s="33">
        <f t="shared" si="2"/>
        <v>0</v>
      </c>
      <c r="G93" s="9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</row>
    <row r="94" spans="1:478" ht="15" customHeight="1" x14ac:dyDescent="0.25">
      <c r="A94" s="32" t="s">
        <v>183</v>
      </c>
      <c r="B94" s="38" t="s">
        <v>184</v>
      </c>
      <c r="C94" s="23" t="s">
        <v>8</v>
      </c>
      <c r="D94" s="10">
        <v>25</v>
      </c>
      <c r="E94" s="18"/>
      <c r="F94" s="33">
        <f t="shared" si="2"/>
        <v>0</v>
      </c>
      <c r="G94" s="9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</row>
    <row r="95" spans="1:478" ht="15" customHeight="1" x14ac:dyDescent="0.25">
      <c r="A95" s="32" t="s">
        <v>185</v>
      </c>
      <c r="B95" s="38" t="s">
        <v>186</v>
      </c>
      <c r="C95" s="23" t="s">
        <v>8</v>
      </c>
      <c r="D95" s="10">
        <v>30</v>
      </c>
      <c r="E95" s="18"/>
      <c r="F95" s="33">
        <f t="shared" si="2"/>
        <v>0</v>
      </c>
      <c r="G95" s="9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</row>
    <row r="96" spans="1:478" ht="15" customHeight="1" x14ac:dyDescent="0.25">
      <c r="A96" s="32" t="s">
        <v>187</v>
      </c>
      <c r="B96" s="39" t="s">
        <v>188</v>
      </c>
      <c r="C96" s="23" t="s">
        <v>8</v>
      </c>
      <c r="D96" s="10">
        <v>10</v>
      </c>
      <c r="E96" s="18"/>
      <c r="F96" s="33">
        <f t="shared" si="2"/>
        <v>0</v>
      </c>
      <c r="G96" s="9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</row>
    <row r="97" spans="1:478" ht="15" customHeight="1" x14ac:dyDescent="0.25">
      <c r="A97" s="32" t="s">
        <v>189</v>
      </c>
      <c r="B97" s="39" t="s">
        <v>190</v>
      </c>
      <c r="C97" s="23" t="s">
        <v>8</v>
      </c>
      <c r="D97" s="10">
        <v>1</v>
      </c>
      <c r="E97" s="18"/>
      <c r="F97" s="33">
        <f t="shared" si="2"/>
        <v>0</v>
      </c>
      <c r="G97" s="9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</row>
    <row r="98" spans="1:478" ht="15" customHeight="1" x14ac:dyDescent="0.25">
      <c r="A98" s="32" t="s">
        <v>191</v>
      </c>
      <c r="B98" s="39" t="s">
        <v>192</v>
      </c>
      <c r="C98" s="23" t="s">
        <v>8</v>
      </c>
      <c r="D98" s="24">
        <v>70</v>
      </c>
      <c r="E98" s="18"/>
      <c r="F98" s="33">
        <f t="shared" si="2"/>
        <v>0</v>
      </c>
      <c r="G98" s="9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</row>
    <row r="99" spans="1:478" ht="15" customHeight="1" x14ac:dyDescent="0.25">
      <c r="A99" s="32" t="s">
        <v>193</v>
      </c>
      <c r="B99" s="39" t="s">
        <v>194</v>
      </c>
      <c r="C99" s="23" t="s">
        <v>8</v>
      </c>
      <c r="D99" s="24">
        <v>20</v>
      </c>
      <c r="E99" s="18"/>
      <c r="F99" s="33">
        <f t="shared" si="2"/>
        <v>0</v>
      </c>
      <c r="G99" s="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</row>
    <row r="100" spans="1:478" ht="15" customHeight="1" x14ac:dyDescent="0.25">
      <c r="A100" s="32" t="s">
        <v>195</v>
      </c>
      <c r="B100" s="40" t="s">
        <v>196</v>
      </c>
      <c r="C100" s="23" t="s">
        <v>8</v>
      </c>
      <c r="D100" s="24">
        <v>15</v>
      </c>
      <c r="E100" s="25"/>
      <c r="F100" s="33">
        <f t="shared" si="2"/>
        <v>0</v>
      </c>
      <c r="G100" s="9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</row>
    <row r="101" spans="1:478" ht="15" customHeight="1" x14ac:dyDescent="0.25">
      <c r="A101" s="32" t="s">
        <v>197</v>
      </c>
      <c r="B101" s="39" t="s">
        <v>198</v>
      </c>
      <c r="C101" s="23" t="s">
        <v>8</v>
      </c>
      <c r="D101" s="10">
        <v>10</v>
      </c>
      <c r="E101" s="25"/>
      <c r="F101" s="33">
        <f t="shared" si="2"/>
        <v>0</v>
      </c>
      <c r="G101" s="9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</row>
    <row r="102" spans="1:478" ht="15" customHeight="1" x14ac:dyDescent="0.25">
      <c r="A102" s="32" t="s">
        <v>199</v>
      </c>
      <c r="B102" s="37" t="s">
        <v>200</v>
      </c>
      <c r="C102" s="23" t="s">
        <v>201</v>
      </c>
      <c r="D102" s="10">
        <v>30</v>
      </c>
      <c r="E102" s="18"/>
      <c r="F102" s="33">
        <f t="shared" ref="F102:F132" si="3">D102*E102</f>
        <v>0</v>
      </c>
      <c r="G102" s="9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</row>
    <row r="103" spans="1:478" ht="15" customHeight="1" x14ac:dyDescent="0.25">
      <c r="A103" s="32" t="s">
        <v>202</v>
      </c>
      <c r="B103" s="37" t="s">
        <v>203</v>
      </c>
      <c r="C103" s="23" t="s">
        <v>201</v>
      </c>
      <c r="D103" s="10">
        <v>20</v>
      </c>
      <c r="E103" s="18"/>
      <c r="F103" s="33">
        <f t="shared" si="3"/>
        <v>0</v>
      </c>
      <c r="G103" s="9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</row>
    <row r="104" spans="1:478" ht="15" customHeight="1" x14ac:dyDescent="0.25">
      <c r="A104" s="32" t="s">
        <v>204</v>
      </c>
      <c r="B104" s="38" t="s">
        <v>205</v>
      </c>
      <c r="C104" s="23" t="s">
        <v>8</v>
      </c>
      <c r="D104" s="10">
        <v>20</v>
      </c>
      <c r="E104" s="18"/>
      <c r="F104" s="33">
        <f t="shared" si="3"/>
        <v>0</v>
      </c>
      <c r="G104" s="9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</row>
    <row r="105" spans="1:478" ht="15" customHeight="1" x14ac:dyDescent="0.25">
      <c r="A105" s="32" t="s">
        <v>206</v>
      </c>
      <c r="B105" s="38" t="s">
        <v>207</v>
      </c>
      <c r="C105" s="23" t="s">
        <v>8</v>
      </c>
      <c r="D105" s="10">
        <v>20</v>
      </c>
      <c r="E105" s="18"/>
      <c r="F105" s="33">
        <f t="shared" si="3"/>
        <v>0</v>
      </c>
      <c r="G105" s="9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</row>
    <row r="106" spans="1:478" ht="15" customHeight="1" x14ac:dyDescent="0.25">
      <c r="A106" s="32" t="s">
        <v>208</v>
      </c>
      <c r="B106" s="39" t="s">
        <v>209</v>
      </c>
      <c r="C106" s="23" t="s">
        <v>8</v>
      </c>
      <c r="D106" s="10">
        <v>10</v>
      </c>
      <c r="E106" s="18"/>
      <c r="F106" s="33">
        <f t="shared" si="3"/>
        <v>0</v>
      </c>
      <c r="G106" s="9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</row>
    <row r="107" spans="1:478" ht="15" customHeight="1" x14ac:dyDescent="0.25">
      <c r="A107" s="32" t="s">
        <v>210</v>
      </c>
      <c r="B107" s="39" t="s">
        <v>211</v>
      </c>
      <c r="C107" s="23" t="s">
        <v>8</v>
      </c>
      <c r="D107" s="10">
        <v>1</v>
      </c>
      <c r="E107" s="18"/>
      <c r="F107" s="33">
        <f t="shared" si="3"/>
        <v>0</v>
      </c>
      <c r="G107" s="9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</row>
    <row r="108" spans="1:478" ht="15" customHeight="1" x14ac:dyDescent="0.25">
      <c r="A108" s="32" t="s">
        <v>212</v>
      </c>
      <c r="B108" s="39" t="s">
        <v>213</v>
      </c>
      <c r="C108" s="23" t="s">
        <v>8</v>
      </c>
      <c r="D108" s="24">
        <v>10</v>
      </c>
      <c r="E108" s="18"/>
      <c r="F108" s="33">
        <f t="shared" si="3"/>
        <v>0</v>
      </c>
      <c r="G108" s="9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</row>
    <row r="109" spans="1:478" ht="15" customHeight="1" x14ac:dyDescent="0.25">
      <c r="A109" s="32" t="s">
        <v>214</v>
      </c>
      <c r="B109" s="39" t="s">
        <v>215</v>
      </c>
      <c r="C109" s="23" t="s">
        <v>8</v>
      </c>
      <c r="D109" s="24">
        <v>10</v>
      </c>
      <c r="E109" s="18"/>
      <c r="F109" s="33">
        <f t="shared" si="3"/>
        <v>0</v>
      </c>
      <c r="G109" s="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</row>
    <row r="110" spans="1:478" ht="15" customHeight="1" x14ac:dyDescent="0.25">
      <c r="A110" s="32" t="s">
        <v>216</v>
      </c>
      <c r="B110" s="40" t="s">
        <v>217</v>
      </c>
      <c r="C110" s="23" t="s">
        <v>8</v>
      </c>
      <c r="D110" s="24">
        <v>15</v>
      </c>
      <c r="E110" s="18"/>
      <c r="F110" s="33">
        <f t="shared" si="3"/>
        <v>0</v>
      </c>
      <c r="G110" s="9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</row>
    <row r="111" spans="1:478" ht="15" customHeight="1" x14ac:dyDescent="0.25">
      <c r="A111" s="32" t="s">
        <v>218</v>
      </c>
      <c r="B111" s="39" t="s">
        <v>219</v>
      </c>
      <c r="C111" s="23" t="s">
        <v>8</v>
      </c>
      <c r="D111" s="10">
        <v>15</v>
      </c>
      <c r="E111" s="18"/>
      <c r="F111" s="33">
        <f t="shared" si="3"/>
        <v>0</v>
      </c>
      <c r="G111" s="9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</row>
    <row r="112" spans="1:478" ht="15" customHeight="1" x14ac:dyDescent="0.25">
      <c r="A112" s="32" t="s">
        <v>220</v>
      </c>
      <c r="B112" s="36" t="s">
        <v>221</v>
      </c>
      <c r="C112" s="23" t="s">
        <v>8</v>
      </c>
      <c r="D112" s="24">
        <v>1</v>
      </c>
      <c r="E112" s="25"/>
      <c r="F112" s="33">
        <f t="shared" si="3"/>
        <v>0</v>
      </c>
      <c r="G112" s="9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</row>
    <row r="113" spans="1:478" ht="15" customHeight="1" x14ac:dyDescent="0.25">
      <c r="A113" s="32" t="s">
        <v>222</v>
      </c>
      <c r="B113" s="37" t="s">
        <v>223</v>
      </c>
      <c r="C113" s="23" t="s">
        <v>8</v>
      </c>
      <c r="D113" s="10">
        <v>1</v>
      </c>
      <c r="E113" s="25"/>
      <c r="F113" s="33">
        <f t="shared" si="3"/>
        <v>0</v>
      </c>
      <c r="G113" s="9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</row>
    <row r="114" spans="1:478" ht="15" customHeight="1" x14ac:dyDescent="0.25">
      <c r="A114" s="32" t="s">
        <v>224</v>
      </c>
      <c r="B114" s="37" t="s">
        <v>225</v>
      </c>
      <c r="C114" s="23" t="s">
        <v>8</v>
      </c>
      <c r="D114" s="10">
        <v>1</v>
      </c>
      <c r="E114" s="18"/>
      <c r="F114" s="33">
        <f t="shared" si="3"/>
        <v>0</v>
      </c>
      <c r="G114" s="9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</row>
    <row r="115" spans="1:478" ht="15" customHeight="1" x14ac:dyDescent="0.25">
      <c r="A115" s="32" t="s">
        <v>226</v>
      </c>
      <c r="B115" s="38" t="s">
        <v>227</v>
      </c>
      <c r="C115" s="23" t="s">
        <v>8</v>
      </c>
      <c r="D115" s="10">
        <v>15</v>
      </c>
      <c r="E115" s="18"/>
      <c r="F115" s="33">
        <f t="shared" si="3"/>
        <v>0</v>
      </c>
      <c r="G115" s="9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</row>
    <row r="116" spans="1:478" ht="15" customHeight="1" x14ac:dyDescent="0.25">
      <c r="A116" s="32" t="s">
        <v>228</v>
      </c>
      <c r="B116" s="38" t="s">
        <v>229</v>
      </c>
      <c r="C116" s="23" t="s">
        <v>8</v>
      </c>
      <c r="D116" s="10">
        <v>1</v>
      </c>
      <c r="E116" s="18"/>
      <c r="F116" s="33">
        <f t="shared" si="3"/>
        <v>0</v>
      </c>
      <c r="G116" s="9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</row>
    <row r="117" spans="1:478" ht="15" customHeight="1" x14ac:dyDescent="0.25">
      <c r="A117" s="32" t="s">
        <v>230</v>
      </c>
      <c r="B117" s="39" t="s">
        <v>231</v>
      </c>
      <c r="C117" s="23" t="s">
        <v>8</v>
      </c>
      <c r="D117" s="10">
        <v>1</v>
      </c>
      <c r="E117" s="18"/>
      <c r="F117" s="33">
        <f t="shared" si="3"/>
        <v>0</v>
      </c>
      <c r="G117" s="9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</row>
    <row r="118" spans="1:478" ht="15" customHeight="1" x14ac:dyDescent="0.25">
      <c r="A118" s="32" t="s">
        <v>232</v>
      </c>
      <c r="B118" s="39" t="s">
        <v>233</v>
      </c>
      <c r="C118" s="23" t="s">
        <v>150</v>
      </c>
      <c r="D118" s="10">
        <v>1</v>
      </c>
      <c r="E118" s="18"/>
      <c r="F118" s="33">
        <f t="shared" si="3"/>
        <v>0</v>
      </c>
      <c r="G118" s="9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</row>
    <row r="119" spans="1:478" ht="15" customHeight="1" x14ac:dyDescent="0.25">
      <c r="A119" s="32" t="s">
        <v>234</v>
      </c>
      <c r="B119" s="39" t="s">
        <v>235</v>
      </c>
      <c r="C119" s="23" t="s">
        <v>8</v>
      </c>
      <c r="D119" s="24">
        <v>25</v>
      </c>
      <c r="E119" s="18"/>
      <c r="F119" s="33">
        <f t="shared" si="3"/>
        <v>0</v>
      </c>
      <c r="G119" s="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</row>
    <row r="120" spans="1:478" ht="15" customHeight="1" x14ac:dyDescent="0.25">
      <c r="A120" s="32" t="s">
        <v>236</v>
      </c>
      <c r="B120" s="39" t="s">
        <v>237</v>
      </c>
      <c r="C120" s="23" t="s">
        <v>8</v>
      </c>
      <c r="D120" s="24">
        <v>15</v>
      </c>
      <c r="E120" s="18"/>
      <c r="F120" s="33">
        <f t="shared" si="3"/>
        <v>0</v>
      </c>
      <c r="G120" s="9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</row>
    <row r="121" spans="1:478" ht="15" customHeight="1" x14ac:dyDescent="0.25">
      <c r="A121" s="32" t="s">
        <v>238</v>
      </c>
      <c r="B121" s="40" t="s">
        <v>239</v>
      </c>
      <c r="C121" s="23" t="s">
        <v>8</v>
      </c>
      <c r="D121" s="24">
        <v>1</v>
      </c>
      <c r="E121" s="18"/>
      <c r="F121" s="33">
        <f t="shared" si="3"/>
        <v>0</v>
      </c>
      <c r="G121" s="9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</row>
    <row r="122" spans="1:478" ht="15" customHeight="1" x14ac:dyDescent="0.25">
      <c r="A122" s="32" t="s">
        <v>240</v>
      </c>
      <c r="B122" s="39" t="s">
        <v>241</v>
      </c>
      <c r="C122" s="23" t="s">
        <v>8</v>
      </c>
      <c r="D122" s="10">
        <v>1</v>
      </c>
      <c r="E122" s="18"/>
      <c r="F122" s="33">
        <f t="shared" si="3"/>
        <v>0</v>
      </c>
      <c r="G122" s="9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</row>
    <row r="123" spans="1:478" ht="15" customHeight="1" x14ac:dyDescent="0.25">
      <c r="A123" s="32" t="s">
        <v>242</v>
      </c>
      <c r="B123" s="37" t="s">
        <v>243</v>
      </c>
      <c r="C123" s="23" t="s">
        <v>8</v>
      </c>
      <c r="D123" s="10">
        <v>20</v>
      </c>
      <c r="E123" s="18"/>
      <c r="F123" s="33">
        <f t="shared" si="3"/>
        <v>0</v>
      </c>
      <c r="G123" s="9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</row>
    <row r="124" spans="1:478" ht="15" customHeight="1" x14ac:dyDescent="0.25">
      <c r="A124" s="35" t="s">
        <v>244</v>
      </c>
      <c r="B124" s="41" t="s">
        <v>245</v>
      </c>
      <c r="C124" s="26" t="s">
        <v>8</v>
      </c>
      <c r="D124" s="15">
        <v>6</v>
      </c>
      <c r="E124" s="25"/>
      <c r="F124" s="33">
        <f t="shared" si="3"/>
        <v>0</v>
      </c>
      <c r="G124" s="9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</row>
    <row r="125" spans="1:478" ht="15" customHeight="1" x14ac:dyDescent="0.25">
      <c r="A125" s="35" t="s">
        <v>246</v>
      </c>
      <c r="B125" s="41" t="s">
        <v>247</v>
      </c>
      <c r="C125" s="26" t="s">
        <v>8</v>
      </c>
      <c r="D125" s="15">
        <v>32</v>
      </c>
      <c r="E125" s="25"/>
      <c r="F125" s="33">
        <f t="shared" si="3"/>
        <v>0</v>
      </c>
      <c r="G125" s="9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</row>
    <row r="126" spans="1:478" ht="15" customHeight="1" x14ac:dyDescent="0.25">
      <c r="A126" s="35" t="s">
        <v>248</v>
      </c>
      <c r="B126" s="41" t="s">
        <v>249</v>
      </c>
      <c r="C126" s="26" t="s">
        <v>8</v>
      </c>
      <c r="D126" s="15">
        <v>32</v>
      </c>
      <c r="E126" s="25"/>
      <c r="F126" s="33">
        <f t="shared" si="3"/>
        <v>0</v>
      </c>
      <c r="G126" s="9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</row>
    <row r="127" spans="1:478" ht="15" customHeight="1" x14ac:dyDescent="0.25">
      <c r="A127" s="35" t="s">
        <v>250</v>
      </c>
      <c r="B127" s="41" t="s">
        <v>251</v>
      </c>
      <c r="C127" s="26" t="s">
        <v>8</v>
      </c>
      <c r="D127" s="15">
        <v>20</v>
      </c>
      <c r="E127" s="25"/>
      <c r="F127" s="33">
        <f t="shared" si="3"/>
        <v>0</v>
      </c>
      <c r="G127" s="9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</row>
    <row r="128" spans="1:478" ht="15" customHeight="1" x14ac:dyDescent="0.25">
      <c r="A128" s="35" t="s">
        <v>252</v>
      </c>
      <c r="B128" s="41" t="s">
        <v>253</v>
      </c>
      <c r="C128" s="26" t="s">
        <v>8</v>
      </c>
      <c r="D128" s="15">
        <v>30</v>
      </c>
      <c r="E128" s="25"/>
      <c r="F128" s="33">
        <f t="shared" si="3"/>
        <v>0</v>
      </c>
      <c r="G128" s="9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</row>
    <row r="129" spans="1:478" ht="15" customHeight="1" x14ac:dyDescent="0.25">
      <c r="A129" s="35" t="s">
        <v>254</v>
      </c>
      <c r="B129" s="42" t="s">
        <v>255</v>
      </c>
      <c r="C129" s="26" t="s">
        <v>8</v>
      </c>
      <c r="D129" s="15">
        <v>3</v>
      </c>
      <c r="E129" s="25"/>
      <c r="F129" s="33">
        <f t="shared" si="3"/>
        <v>0</v>
      </c>
      <c r="G129" s="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</row>
    <row r="130" spans="1:478" ht="15" customHeight="1" x14ac:dyDescent="0.25">
      <c r="A130" s="35" t="s">
        <v>256</v>
      </c>
      <c r="B130" s="41" t="s">
        <v>257</v>
      </c>
      <c r="C130" s="26" t="s">
        <v>8</v>
      </c>
      <c r="D130" s="15">
        <v>40</v>
      </c>
      <c r="E130" s="25"/>
      <c r="F130" s="33">
        <f t="shared" si="3"/>
        <v>0</v>
      </c>
      <c r="G130" s="9"/>
      <c r="N130" s="16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</row>
    <row r="131" spans="1:478" ht="15" customHeight="1" x14ac:dyDescent="0.25">
      <c r="A131" s="35" t="s">
        <v>258</v>
      </c>
      <c r="B131" s="41" t="s">
        <v>259</v>
      </c>
      <c r="C131" s="26" t="s">
        <v>8</v>
      </c>
      <c r="D131" s="15">
        <v>1</v>
      </c>
      <c r="E131" s="25"/>
      <c r="F131" s="33">
        <f t="shared" si="3"/>
        <v>0</v>
      </c>
      <c r="G131" s="9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</row>
    <row r="132" spans="1:478" ht="15" customHeight="1" thickBot="1" x14ac:dyDescent="0.3">
      <c r="A132" s="53" t="s">
        <v>260</v>
      </c>
      <c r="B132" s="54" t="s">
        <v>261</v>
      </c>
      <c r="C132" s="55" t="s">
        <v>8</v>
      </c>
      <c r="D132" s="56">
        <v>1</v>
      </c>
      <c r="E132" s="57"/>
      <c r="F132" s="58">
        <f t="shared" si="3"/>
        <v>0</v>
      </c>
      <c r="G132" s="9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</row>
    <row r="133" spans="1:478" ht="15" customHeight="1" thickBot="1" x14ac:dyDescent="0.3">
      <c r="A133" s="13"/>
      <c r="B133" s="14"/>
      <c r="C133" s="43"/>
      <c r="D133" s="43"/>
      <c r="E133" s="43"/>
      <c r="F133" s="43"/>
      <c r="G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</row>
    <row r="134" spans="1:478" ht="15" customHeight="1" x14ac:dyDescent="0.25">
      <c r="A134" s="11"/>
      <c r="B134" s="14"/>
      <c r="C134" s="69" t="s">
        <v>265</v>
      </c>
      <c r="D134" s="70"/>
      <c r="E134" s="70"/>
      <c r="F134" s="44">
        <f>SUM(F6:F132)</f>
        <v>0</v>
      </c>
      <c r="G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</row>
    <row r="135" spans="1:478" ht="15" customHeight="1" x14ac:dyDescent="0.25">
      <c r="A135" s="11"/>
      <c r="B135" s="14"/>
      <c r="C135" s="59" t="s">
        <v>266</v>
      </c>
      <c r="D135" s="60"/>
      <c r="E135" s="60"/>
      <c r="F135" s="45">
        <f>F134*0.25</f>
        <v>0</v>
      </c>
      <c r="G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</row>
    <row r="136" spans="1:478" ht="15" customHeight="1" thickBot="1" x14ac:dyDescent="0.3">
      <c r="A136" s="11"/>
      <c r="B136" s="14"/>
      <c r="C136" s="61" t="s">
        <v>267</v>
      </c>
      <c r="D136" s="62"/>
      <c r="E136" s="62"/>
      <c r="F136" s="46">
        <f>F134+F135</f>
        <v>0</v>
      </c>
      <c r="G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</row>
    <row r="137" spans="1:478" ht="15" customHeight="1" x14ac:dyDescent="0.25">
      <c r="G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</row>
    <row r="138" spans="1:478" ht="15" customHeight="1" x14ac:dyDescent="0.25">
      <c r="G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</row>
    <row r="139" spans="1:478" ht="15" customHeight="1" x14ac:dyDescent="0.25">
      <c r="G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</row>
    <row r="140" spans="1:478" ht="15" customHeight="1" x14ac:dyDescent="0.25">
      <c r="G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</row>
    <row r="141" spans="1:478" ht="15" customHeight="1" x14ac:dyDescent="0.25">
      <c r="G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</row>
    <row r="142" spans="1:478" ht="15" customHeight="1" x14ac:dyDescent="0.25">
      <c r="G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</row>
    <row r="143" spans="1:478" ht="15" customHeight="1" x14ac:dyDescent="0.25">
      <c r="G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</row>
    <row r="144" spans="1:478" ht="15" customHeight="1" x14ac:dyDescent="0.25">
      <c r="G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</row>
    <row r="145" spans="7:478" ht="15" customHeight="1" x14ac:dyDescent="0.25">
      <c r="G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</row>
    <row r="146" spans="7:478" ht="15" customHeight="1" x14ac:dyDescent="0.25">
      <c r="G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</row>
    <row r="147" spans="7:478" ht="15" customHeight="1" x14ac:dyDescent="0.25">
      <c r="G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</row>
    <row r="148" spans="7:478" ht="15" customHeight="1" x14ac:dyDescent="0.25">
      <c r="G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</row>
    <row r="149" spans="7:478" ht="15" customHeight="1" x14ac:dyDescent="0.25">
      <c r="G149"/>
    </row>
    <row r="150" spans="7:478" ht="15" customHeight="1" x14ac:dyDescent="0.25">
      <c r="G150"/>
    </row>
    <row r="151" spans="7:478" ht="15" customHeight="1" x14ac:dyDescent="0.25">
      <c r="G151"/>
    </row>
    <row r="152" spans="7:478" ht="15" customHeight="1" x14ac:dyDescent="0.25">
      <c r="G152"/>
    </row>
    <row r="153" spans="7:478" ht="15" customHeight="1" x14ac:dyDescent="0.25">
      <c r="G153"/>
    </row>
    <row r="154" spans="7:478" ht="15" customHeight="1" x14ac:dyDescent="0.25">
      <c r="G154"/>
    </row>
    <row r="155" spans="7:478" ht="15" customHeight="1" x14ac:dyDescent="0.25">
      <c r="G155"/>
    </row>
    <row r="156" spans="7:478" ht="15" customHeight="1" x14ac:dyDescent="0.25">
      <c r="G156"/>
    </row>
    <row r="157" spans="7:478" ht="15" customHeight="1" x14ac:dyDescent="0.25">
      <c r="G157"/>
    </row>
    <row r="158" spans="7:478" ht="15" customHeight="1" x14ac:dyDescent="0.25">
      <c r="G158"/>
    </row>
    <row r="159" spans="7:478" ht="15" customHeight="1" x14ac:dyDescent="0.25">
      <c r="G159"/>
    </row>
    <row r="160" spans="7:478" ht="15" customHeight="1" x14ac:dyDescent="0.25">
      <c r="G160"/>
    </row>
    <row r="161" spans="7:7" ht="15" customHeight="1" x14ac:dyDescent="0.25">
      <c r="G161"/>
    </row>
    <row r="162" spans="7:7" ht="15" customHeight="1" x14ac:dyDescent="0.25">
      <c r="G162"/>
    </row>
    <row r="163" spans="7:7" ht="15" customHeight="1" x14ac:dyDescent="0.25">
      <c r="G163"/>
    </row>
    <row r="164" spans="7:7" ht="15" customHeight="1" x14ac:dyDescent="0.25">
      <c r="G164"/>
    </row>
    <row r="165" spans="7:7" ht="15" customHeight="1" x14ac:dyDescent="0.25">
      <c r="G165"/>
    </row>
    <row r="166" spans="7:7" ht="15" customHeight="1" x14ac:dyDescent="0.25">
      <c r="G166"/>
    </row>
    <row r="167" spans="7:7" ht="15" customHeight="1" x14ac:dyDescent="0.25">
      <c r="G167"/>
    </row>
    <row r="168" spans="7:7" ht="15" customHeight="1" x14ac:dyDescent="0.25">
      <c r="G168"/>
    </row>
    <row r="169" spans="7:7" ht="15" customHeight="1" x14ac:dyDescent="0.25">
      <c r="G169"/>
    </row>
    <row r="170" spans="7:7" ht="15" customHeight="1" x14ac:dyDescent="0.25">
      <c r="G170"/>
    </row>
    <row r="171" spans="7:7" ht="15" customHeight="1" x14ac:dyDescent="0.25">
      <c r="G171"/>
    </row>
    <row r="172" spans="7:7" ht="15" customHeight="1" x14ac:dyDescent="0.25">
      <c r="G172"/>
    </row>
    <row r="173" spans="7:7" ht="15" customHeight="1" x14ac:dyDescent="0.25">
      <c r="G173"/>
    </row>
    <row r="174" spans="7:7" ht="15" customHeight="1" x14ac:dyDescent="0.25">
      <c r="G174"/>
    </row>
    <row r="175" spans="7:7" ht="15" customHeight="1" x14ac:dyDescent="0.25">
      <c r="G175"/>
    </row>
    <row r="176" spans="7:7" ht="15" customHeight="1" x14ac:dyDescent="0.25">
      <c r="G176"/>
    </row>
    <row r="177" spans="7:7" ht="15" customHeight="1" x14ac:dyDescent="0.25">
      <c r="G177"/>
    </row>
    <row r="178" spans="7:7" ht="15" customHeight="1" x14ac:dyDescent="0.25">
      <c r="G178"/>
    </row>
    <row r="179" spans="7:7" ht="15" customHeight="1" x14ac:dyDescent="0.25">
      <c r="G179"/>
    </row>
    <row r="180" spans="7:7" ht="15" customHeight="1" x14ac:dyDescent="0.25">
      <c r="G180"/>
    </row>
    <row r="181" spans="7:7" ht="15" customHeight="1" x14ac:dyDescent="0.25">
      <c r="G181"/>
    </row>
    <row r="182" spans="7:7" ht="15" customHeight="1" x14ac:dyDescent="0.25">
      <c r="G182"/>
    </row>
    <row r="183" spans="7:7" ht="15" customHeight="1" x14ac:dyDescent="0.25">
      <c r="G183"/>
    </row>
    <row r="184" spans="7:7" ht="15" customHeight="1" x14ac:dyDescent="0.25">
      <c r="G184"/>
    </row>
    <row r="185" spans="7:7" ht="15" customHeight="1" x14ac:dyDescent="0.25">
      <c r="G185"/>
    </row>
    <row r="186" spans="7:7" ht="15" customHeight="1" x14ac:dyDescent="0.25">
      <c r="G186"/>
    </row>
    <row r="187" spans="7:7" ht="15" customHeight="1" x14ac:dyDescent="0.25">
      <c r="G187"/>
    </row>
    <row r="188" spans="7:7" ht="15" customHeight="1" x14ac:dyDescent="0.25">
      <c r="G188"/>
    </row>
    <row r="189" spans="7:7" ht="15" customHeight="1" x14ac:dyDescent="0.25">
      <c r="G189"/>
    </row>
    <row r="190" spans="7:7" ht="15" customHeight="1" x14ac:dyDescent="0.25">
      <c r="G190"/>
    </row>
    <row r="191" spans="7:7" ht="15" customHeight="1" x14ac:dyDescent="0.25">
      <c r="G191"/>
    </row>
    <row r="192" spans="7:7" ht="15" customHeight="1" x14ac:dyDescent="0.25">
      <c r="G192"/>
    </row>
    <row r="193" spans="7:7" ht="15" customHeight="1" x14ac:dyDescent="0.25">
      <c r="G193"/>
    </row>
    <row r="194" spans="7:7" ht="15" customHeight="1" x14ac:dyDescent="0.25">
      <c r="G194"/>
    </row>
    <row r="195" spans="7:7" ht="15" customHeight="1" x14ac:dyDescent="0.25">
      <c r="G195"/>
    </row>
    <row r="196" spans="7:7" ht="15" customHeight="1" x14ac:dyDescent="0.25">
      <c r="G196"/>
    </row>
    <row r="197" spans="7:7" ht="15" customHeight="1" x14ac:dyDescent="0.25">
      <c r="G197"/>
    </row>
    <row r="198" spans="7:7" ht="15" customHeight="1" x14ac:dyDescent="0.25">
      <c r="G198"/>
    </row>
    <row r="199" spans="7:7" ht="15" customHeight="1" x14ac:dyDescent="0.25">
      <c r="G199"/>
    </row>
    <row r="200" spans="7:7" ht="15" customHeight="1" x14ac:dyDescent="0.25">
      <c r="G200"/>
    </row>
    <row r="201" spans="7:7" ht="15" customHeight="1" x14ac:dyDescent="0.25">
      <c r="G201"/>
    </row>
    <row r="202" spans="7:7" ht="15" customHeight="1" x14ac:dyDescent="0.25">
      <c r="G202"/>
    </row>
    <row r="203" spans="7:7" ht="15" customHeight="1" x14ac:dyDescent="0.25">
      <c r="G203"/>
    </row>
    <row r="204" spans="7:7" ht="15" customHeight="1" x14ac:dyDescent="0.25">
      <c r="G204"/>
    </row>
    <row r="205" spans="7:7" ht="15" customHeight="1" x14ac:dyDescent="0.25">
      <c r="G205"/>
    </row>
    <row r="206" spans="7:7" ht="15" customHeight="1" x14ac:dyDescent="0.25">
      <c r="G206"/>
    </row>
    <row r="207" spans="7:7" ht="15" customHeight="1" x14ac:dyDescent="0.25">
      <c r="G207"/>
    </row>
    <row r="208" spans="7:7" ht="15" customHeight="1" x14ac:dyDescent="0.25">
      <c r="G208"/>
    </row>
    <row r="209" spans="7:7" ht="15" customHeight="1" x14ac:dyDescent="0.25">
      <c r="G209"/>
    </row>
    <row r="210" spans="7:7" ht="15" customHeight="1" x14ac:dyDescent="0.25">
      <c r="G210"/>
    </row>
    <row r="211" spans="7:7" ht="15" customHeight="1" x14ac:dyDescent="0.25">
      <c r="G211"/>
    </row>
    <row r="212" spans="7:7" ht="15" customHeight="1" x14ac:dyDescent="0.25">
      <c r="G212"/>
    </row>
    <row r="213" spans="7:7" ht="15" customHeight="1" x14ac:dyDescent="0.25">
      <c r="G213"/>
    </row>
    <row r="214" spans="7:7" ht="15" customHeight="1" x14ac:dyDescent="0.25">
      <c r="G214"/>
    </row>
    <row r="215" spans="7:7" ht="15" customHeight="1" x14ac:dyDescent="0.25">
      <c r="G215"/>
    </row>
    <row r="216" spans="7:7" ht="15" customHeight="1" x14ac:dyDescent="0.25">
      <c r="G216"/>
    </row>
    <row r="217" spans="7:7" ht="15" customHeight="1" x14ac:dyDescent="0.25">
      <c r="G217"/>
    </row>
    <row r="218" spans="7:7" ht="15" customHeight="1" x14ac:dyDescent="0.25">
      <c r="G218"/>
    </row>
    <row r="219" spans="7:7" ht="15" customHeight="1" x14ac:dyDescent="0.25">
      <c r="G219"/>
    </row>
    <row r="220" spans="7:7" ht="15" customHeight="1" x14ac:dyDescent="0.25">
      <c r="G220"/>
    </row>
    <row r="221" spans="7:7" ht="15" customHeight="1" x14ac:dyDescent="0.25">
      <c r="G221"/>
    </row>
    <row r="222" spans="7:7" ht="15" customHeight="1" x14ac:dyDescent="0.25">
      <c r="G222"/>
    </row>
    <row r="223" spans="7:7" ht="15" customHeight="1" x14ac:dyDescent="0.25">
      <c r="G223"/>
    </row>
    <row r="224" spans="7:7" ht="15" customHeight="1" x14ac:dyDescent="0.25">
      <c r="G224"/>
    </row>
    <row r="225" spans="7:7" ht="15" customHeight="1" x14ac:dyDescent="0.25">
      <c r="G225"/>
    </row>
    <row r="226" spans="7:7" ht="15" customHeight="1" x14ac:dyDescent="0.25">
      <c r="G226"/>
    </row>
    <row r="227" spans="7:7" ht="15" customHeight="1" x14ac:dyDescent="0.25">
      <c r="G227"/>
    </row>
    <row r="228" spans="7:7" ht="15" customHeight="1" x14ac:dyDescent="0.25">
      <c r="G228"/>
    </row>
    <row r="229" spans="7:7" ht="15" customHeight="1" x14ac:dyDescent="0.25">
      <c r="G229"/>
    </row>
    <row r="230" spans="7:7" ht="15" customHeight="1" x14ac:dyDescent="0.25">
      <c r="G230"/>
    </row>
    <row r="231" spans="7:7" ht="15" customHeight="1" x14ac:dyDescent="0.25">
      <c r="G231"/>
    </row>
    <row r="232" spans="7:7" ht="15" customHeight="1" x14ac:dyDescent="0.25">
      <c r="G232"/>
    </row>
    <row r="233" spans="7:7" ht="15" customHeight="1" x14ac:dyDescent="0.25">
      <c r="G233"/>
    </row>
    <row r="234" spans="7:7" ht="15" customHeight="1" x14ac:dyDescent="0.25">
      <c r="G234"/>
    </row>
    <row r="235" spans="7:7" ht="15" customHeight="1" x14ac:dyDescent="0.25">
      <c r="G235"/>
    </row>
    <row r="236" spans="7:7" ht="15" customHeight="1" x14ac:dyDescent="0.25">
      <c r="G236"/>
    </row>
    <row r="237" spans="7:7" ht="15" customHeight="1" x14ac:dyDescent="0.25">
      <c r="G237"/>
    </row>
    <row r="238" spans="7:7" ht="15" customHeight="1" x14ac:dyDescent="0.25">
      <c r="G238"/>
    </row>
    <row r="239" spans="7:7" ht="15" customHeight="1" x14ac:dyDescent="0.25">
      <c r="G239"/>
    </row>
    <row r="240" spans="7:7" ht="15" customHeight="1" x14ac:dyDescent="0.25">
      <c r="G240"/>
    </row>
    <row r="241" spans="7:7" ht="15" customHeight="1" x14ac:dyDescent="0.25">
      <c r="G241"/>
    </row>
    <row r="242" spans="7:7" ht="15" customHeight="1" x14ac:dyDescent="0.25">
      <c r="G242"/>
    </row>
    <row r="243" spans="7:7" ht="15" customHeight="1" x14ac:dyDescent="0.25">
      <c r="G243"/>
    </row>
    <row r="244" spans="7:7" ht="15" customHeight="1" x14ac:dyDescent="0.25">
      <c r="G244"/>
    </row>
    <row r="245" spans="7:7" ht="15" customHeight="1" x14ac:dyDescent="0.25">
      <c r="G245"/>
    </row>
    <row r="246" spans="7:7" ht="15" customHeight="1" x14ac:dyDescent="0.25">
      <c r="G246"/>
    </row>
    <row r="247" spans="7:7" ht="15" customHeight="1" x14ac:dyDescent="0.25">
      <c r="G247"/>
    </row>
    <row r="248" spans="7:7" ht="15" customHeight="1" x14ac:dyDescent="0.25">
      <c r="G248"/>
    </row>
    <row r="249" spans="7:7" ht="15" customHeight="1" x14ac:dyDescent="0.25">
      <c r="G249"/>
    </row>
    <row r="250" spans="7:7" ht="15" customHeight="1" x14ac:dyDescent="0.25">
      <c r="G250"/>
    </row>
    <row r="251" spans="7:7" ht="15" customHeight="1" x14ac:dyDescent="0.25">
      <c r="G251"/>
    </row>
    <row r="252" spans="7:7" ht="15" customHeight="1" x14ac:dyDescent="0.25">
      <c r="G252"/>
    </row>
    <row r="253" spans="7:7" ht="15" customHeight="1" x14ac:dyDescent="0.25">
      <c r="G253"/>
    </row>
    <row r="254" spans="7:7" ht="15" customHeight="1" x14ac:dyDescent="0.25">
      <c r="G254"/>
    </row>
    <row r="255" spans="7:7" ht="15" customHeight="1" x14ac:dyDescent="0.25">
      <c r="G255"/>
    </row>
    <row r="256" spans="7:7" ht="15" customHeight="1" x14ac:dyDescent="0.25">
      <c r="G256"/>
    </row>
    <row r="257" spans="7:7" ht="15" customHeight="1" x14ac:dyDescent="0.25">
      <c r="G257"/>
    </row>
    <row r="258" spans="7:7" ht="15" customHeight="1" x14ac:dyDescent="0.25">
      <c r="G258"/>
    </row>
    <row r="259" spans="7:7" ht="15" customHeight="1" x14ac:dyDescent="0.25">
      <c r="G259"/>
    </row>
    <row r="260" spans="7:7" ht="15" customHeight="1" x14ac:dyDescent="0.25">
      <c r="G260"/>
    </row>
    <row r="261" spans="7:7" ht="15" customHeight="1" x14ac:dyDescent="0.25">
      <c r="G261"/>
    </row>
    <row r="262" spans="7:7" ht="15" customHeight="1" x14ac:dyDescent="0.25">
      <c r="G262"/>
    </row>
    <row r="263" spans="7:7" ht="15" customHeight="1" x14ac:dyDescent="0.25">
      <c r="G263"/>
    </row>
    <row r="264" spans="7:7" ht="15" customHeight="1" x14ac:dyDescent="0.25">
      <c r="G264"/>
    </row>
    <row r="265" spans="7:7" ht="15" customHeight="1" x14ac:dyDescent="0.25">
      <c r="G265"/>
    </row>
    <row r="266" spans="7:7" ht="15" customHeight="1" x14ac:dyDescent="0.25">
      <c r="G266"/>
    </row>
    <row r="267" spans="7:7" ht="15" customHeight="1" x14ac:dyDescent="0.25">
      <c r="G267"/>
    </row>
    <row r="268" spans="7:7" ht="15" customHeight="1" x14ac:dyDescent="0.25">
      <c r="G268"/>
    </row>
    <row r="269" spans="7:7" ht="15" customHeight="1" x14ac:dyDescent="0.25">
      <c r="G269"/>
    </row>
    <row r="270" spans="7:7" ht="15" customHeight="1" x14ac:dyDescent="0.25">
      <c r="G270"/>
    </row>
    <row r="271" spans="7:7" ht="15" customHeight="1" x14ac:dyDescent="0.25">
      <c r="G271"/>
    </row>
    <row r="272" spans="7:7" ht="15" customHeight="1" x14ac:dyDescent="0.25">
      <c r="G272"/>
    </row>
    <row r="273" spans="7:7" ht="15" customHeight="1" x14ac:dyDescent="0.25">
      <c r="G273"/>
    </row>
    <row r="274" spans="7:7" ht="15" customHeight="1" x14ac:dyDescent="0.25">
      <c r="G274"/>
    </row>
    <row r="275" spans="7:7" ht="15" customHeight="1" x14ac:dyDescent="0.25">
      <c r="G275"/>
    </row>
    <row r="276" spans="7:7" ht="15" customHeight="1" x14ac:dyDescent="0.25">
      <c r="G276"/>
    </row>
    <row r="277" spans="7:7" ht="15" customHeight="1" x14ac:dyDescent="0.25">
      <c r="G277"/>
    </row>
    <row r="278" spans="7:7" ht="15" customHeight="1" x14ac:dyDescent="0.25">
      <c r="G278"/>
    </row>
    <row r="279" spans="7:7" ht="15" customHeight="1" x14ac:dyDescent="0.25">
      <c r="G279"/>
    </row>
    <row r="280" spans="7:7" ht="15" customHeight="1" x14ac:dyDescent="0.25">
      <c r="G280"/>
    </row>
    <row r="281" spans="7:7" ht="15" customHeight="1" x14ac:dyDescent="0.25">
      <c r="G281"/>
    </row>
    <row r="282" spans="7:7" ht="15" customHeight="1" x14ac:dyDescent="0.25">
      <c r="G282"/>
    </row>
    <row r="283" spans="7:7" ht="15" customHeight="1" x14ac:dyDescent="0.25">
      <c r="G283"/>
    </row>
    <row r="284" spans="7:7" ht="15" customHeight="1" x14ac:dyDescent="0.25">
      <c r="G284"/>
    </row>
    <row r="285" spans="7:7" ht="15" customHeight="1" x14ac:dyDescent="0.25">
      <c r="G285"/>
    </row>
    <row r="286" spans="7:7" ht="15" customHeight="1" x14ac:dyDescent="0.25">
      <c r="G286"/>
    </row>
    <row r="287" spans="7:7" ht="15" customHeight="1" x14ac:dyDescent="0.25">
      <c r="G287"/>
    </row>
    <row r="288" spans="7:7" ht="15" customHeight="1" x14ac:dyDescent="0.25">
      <c r="G288"/>
    </row>
    <row r="289" spans="7:7" ht="15" customHeight="1" x14ac:dyDescent="0.25">
      <c r="G289"/>
    </row>
    <row r="290" spans="7:7" ht="15" customHeight="1" x14ac:dyDescent="0.25">
      <c r="G290"/>
    </row>
    <row r="291" spans="7:7" ht="15" customHeight="1" x14ac:dyDescent="0.25">
      <c r="G291"/>
    </row>
    <row r="292" spans="7:7" ht="15" customHeight="1" x14ac:dyDescent="0.25">
      <c r="G292"/>
    </row>
    <row r="293" spans="7:7" ht="15" customHeight="1" x14ac:dyDescent="0.25">
      <c r="G293"/>
    </row>
    <row r="294" spans="7:7" ht="15" customHeight="1" x14ac:dyDescent="0.25">
      <c r="G294"/>
    </row>
    <row r="295" spans="7:7" ht="15" customHeight="1" x14ac:dyDescent="0.25">
      <c r="G295"/>
    </row>
    <row r="296" spans="7:7" ht="15" customHeight="1" x14ac:dyDescent="0.25">
      <c r="G296"/>
    </row>
    <row r="297" spans="7:7" ht="15" customHeight="1" x14ac:dyDescent="0.25">
      <c r="G297"/>
    </row>
    <row r="298" spans="7:7" ht="15" customHeight="1" x14ac:dyDescent="0.25">
      <c r="G298"/>
    </row>
    <row r="299" spans="7:7" ht="15" customHeight="1" x14ac:dyDescent="0.25">
      <c r="G299"/>
    </row>
    <row r="300" spans="7:7" ht="15" customHeight="1" x14ac:dyDescent="0.25">
      <c r="G300"/>
    </row>
    <row r="301" spans="7:7" ht="15" customHeight="1" x14ac:dyDescent="0.25">
      <c r="G301"/>
    </row>
    <row r="302" spans="7:7" ht="15" customHeight="1" x14ac:dyDescent="0.25">
      <c r="G302"/>
    </row>
    <row r="303" spans="7:7" ht="15" customHeight="1" x14ac:dyDescent="0.25">
      <c r="G303"/>
    </row>
    <row r="304" spans="7:7" ht="15" customHeight="1" x14ac:dyDescent="0.25">
      <c r="G304"/>
    </row>
    <row r="305" spans="7:7" ht="15" customHeight="1" x14ac:dyDescent="0.25">
      <c r="G305"/>
    </row>
    <row r="306" spans="7:7" ht="15" customHeight="1" x14ac:dyDescent="0.25">
      <c r="G306"/>
    </row>
    <row r="307" spans="7:7" ht="15" customHeight="1" x14ac:dyDescent="0.25">
      <c r="G307"/>
    </row>
    <row r="308" spans="7:7" ht="15" customHeight="1" x14ac:dyDescent="0.25">
      <c r="G308"/>
    </row>
    <row r="309" spans="7:7" ht="15" customHeight="1" x14ac:dyDescent="0.25">
      <c r="G309"/>
    </row>
    <row r="310" spans="7:7" ht="15" customHeight="1" x14ac:dyDescent="0.25">
      <c r="G310"/>
    </row>
    <row r="311" spans="7:7" ht="15" customHeight="1" x14ac:dyDescent="0.25">
      <c r="G311"/>
    </row>
    <row r="312" spans="7:7" ht="15" customHeight="1" x14ac:dyDescent="0.25">
      <c r="G312"/>
    </row>
    <row r="313" spans="7:7" ht="15" customHeight="1" x14ac:dyDescent="0.25">
      <c r="G313"/>
    </row>
    <row r="314" spans="7:7" ht="15" customHeight="1" x14ac:dyDescent="0.25">
      <c r="G314"/>
    </row>
    <row r="315" spans="7:7" ht="15" customHeight="1" x14ac:dyDescent="0.25">
      <c r="G315"/>
    </row>
    <row r="316" spans="7:7" ht="15" customHeight="1" x14ac:dyDescent="0.25">
      <c r="G316"/>
    </row>
    <row r="317" spans="7:7" ht="15" customHeight="1" x14ac:dyDescent="0.25">
      <c r="G317"/>
    </row>
    <row r="318" spans="7:7" ht="15" customHeight="1" x14ac:dyDescent="0.25">
      <c r="G318"/>
    </row>
    <row r="319" spans="7:7" ht="15" customHeight="1" x14ac:dyDescent="0.25">
      <c r="G319"/>
    </row>
    <row r="320" spans="7:7" ht="15" customHeight="1" x14ac:dyDescent="0.25">
      <c r="G320"/>
    </row>
    <row r="321" spans="7:7" ht="15" customHeight="1" x14ac:dyDescent="0.25">
      <c r="G321"/>
    </row>
    <row r="322" spans="7:7" ht="15" customHeight="1" x14ac:dyDescent="0.25">
      <c r="G322"/>
    </row>
    <row r="323" spans="7:7" ht="15" customHeight="1" x14ac:dyDescent="0.25">
      <c r="G323"/>
    </row>
    <row r="324" spans="7:7" ht="15" customHeight="1" x14ac:dyDescent="0.25">
      <c r="G324"/>
    </row>
    <row r="325" spans="7:7" ht="15" customHeight="1" x14ac:dyDescent="0.25">
      <c r="G325"/>
    </row>
    <row r="326" spans="7:7" ht="15" customHeight="1" x14ac:dyDescent="0.25">
      <c r="G326"/>
    </row>
    <row r="327" spans="7:7" ht="15" customHeight="1" x14ac:dyDescent="0.25">
      <c r="G327"/>
    </row>
    <row r="328" spans="7:7" ht="15" customHeight="1" x14ac:dyDescent="0.25">
      <c r="G328"/>
    </row>
    <row r="329" spans="7:7" ht="15" customHeight="1" x14ac:dyDescent="0.25">
      <c r="G329"/>
    </row>
    <row r="330" spans="7:7" ht="15" customHeight="1" x14ac:dyDescent="0.25">
      <c r="G330"/>
    </row>
    <row r="331" spans="7:7" ht="15" customHeight="1" x14ac:dyDescent="0.25">
      <c r="G331"/>
    </row>
    <row r="332" spans="7:7" ht="15" customHeight="1" x14ac:dyDescent="0.25">
      <c r="G332"/>
    </row>
    <row r="333" spans="7:7" ht="15" customHeight="1" x14ac:dyDescent="0.25">
      <c r="G333"/>
    </row>
    <row r="334" spans="7:7" ht="15" customHeight="1" x14ac:dyDescent="0.25">
      <c r="G334"/>
    </row>
    <row r="335" spans="7:7" ht="15" customHeight="1" x14ac:dyDescent="0.25">
      <c r="G335"/>
    </row>
    <row r="336" spans="7:7" ht="15" customHeight="1" x14ac:dyDescent="0.25">
      <c r="G336"/>
    </row>
    <row r="337" spans="7:7" ht="15" customHeight="1" x14ac:dyDescent="0.25">
      <c r="G337"/>
    </row>
    <row r="338" spans="7:7" ht="15" customHeight="1" x14ac:dyDescent="0.25">
      <c r="G338"/>
    </row>
    <row r="339" spans="7:7" ht="15" customHeight="1" x14ac:dyDescent="0.25">
      <c r="G339"/>
    </row>
    <row r="340" spans="7:7" ht="15" customHeight="1" x14ac:dyDescent="0.25">
      <c r="G340"/>
    </row>
    <row r="341" spans="7:7" ht="15" customHeight="1" x14ac:dyDescent="0.25">
      <c r="G341"/>
    </row>
    <row r="342" spans="7:7" ht="15" customHeight="1" x14ac:dyDescent="0.25">
      <c r="G342"/>
    </row>
    <row r="343" spans="7:7" ht="15" customHeight="1" x14ac:dyDescent="0.25">
      <c r="G343"/>
    </row>
    <row r="344" spans="7:7" ht="15" customHeight="1" x14ac:dyDescent="0.25">
      <c r="G344"/>
    </row>
    <row r="345" spans="7:7" ht="15" customHeight="1" x14ac:dyDescent="0.25">
      <c r="G345"/>
    </row>
    <row r="346" spans="7:7" ht="15" customHeight="1" x14ac:dyDescent="0.25">
      <c r="G346"/>
    </row>
    <row r="347" spans="7:7" ht="15" customHeight="1" x14ac:dyDescent="0.25">
      <c r="G347"/>
    </row>
    <row r="348" spans="7:7" ht="15" customHeight="1" x14ac:dyDescent="0.25">
      <c r="G348"/>
    </row>
    <row r="349" spans="7:7" ht="15" customHeight="1" x14ac:dyDescent="0.25">
      <c r="G349"/>
    </row>
    <row r="350" spans="7:7" ht="15" customHeight="1" x14ac:dyDescent="0.25">
      <c r="G350"/>
    </row>
    <row r="351" spans="7:7" ht="15" customHeight="1" x14ac:dyDescent="0.25">
      <c r="G351"/>
    </row>
    <row r="352" spans="7:7" ht="15" customHeight="1" x14ac:dyDescent="0.25">
      <c r="G352"/>
    </row>
    <row r="353" spans="7:7" ht="15" customHeight="1" x14ac:dyDescent="0.25">
      <c r="G353"/>
    </row>
    <row r="354" spans="7:7" ht="15" customHeight="1" x14ac:dyDescent="0.25">
      <c r="G354"/>
    </row>
    <row r="355" spans="7:7" ht="15" customHeight="1" x14ac:dyDescent="0.25">
      <c r="G355"/>
    </row>
    <row r="356" spans="7:7" ht="15" customHeight="1" x14ac:dyDescent="0.25">
      <c r="G356"/>
    </row>
    <row r="357" spans="7:7" ht="15" customHeight="1" x14ac:dyDescent="0.25">
      <c r="G357"/>
    </row>
    <row r="358" spans="7:7" ht="15" customHeight="1" x14ac:dyDescent="0.25">
      <c r="G358"/>
    </row>
    <row r="359" spans="7:7" ht="15" customHeight="1" x14ac:dyDescent="0.25">
      <c r="G359"/>
    </row>
    <row r="360" spans="7:7" ht="15" customHeight="1" x14ac:dyDescent="0.25">
      <c r="G360"/>
    </row>
    <row r="361" spans="7:7" ht="15" customHeight="1" x14ac:dyDescent="0.25">
      <c r="G361"/>
    </row>
    <row r="362" spans="7:7" ht="15" customHeight="1" x14ac:dyDescent="0.25">
      <c r="G362"/>
    </row>
    <row r="363" spans="7:7" ht="15" customHeight="1" x14ac:dyDescent="0.25">
      <c r="G363"/>
    </row>
    <row r="364" spans="7:7" ht="15" customHeight="1" x14ac:dyDescent="0.25">
      <c r="G364"/>
    </row>
    <row r="365" spans="7:7" ht="15" customHeight="1" x14ac:dyDescent="0.25">
      <c r="G365"/>
    </row>
    <row r="366" spans="7:7" ht="15" customHeight="1" x14ac:dyDescent="0.25">
      <c r="G366"/>
    </row>
    <row r="367" spans="7:7" ht="15" customHeight="1" x14ac:dyDescent="0.25">
      <c r="G367"/>
    </row>
    <row r="368" spans="7:7" ht="15" customHeight="1" x14ac:dyDescent="0.25">
      <c r="G368"/>
    </row>
    <row r="369" spans="7:7" ht="15" customHeight="1" x14ac:dyDescent="0.25">
      <c r="G369"/>
    </row>
    <row r="370" spans="7:7" ht="15" customHeight="1" x14ac:dyDescent="0.25">
      <c r="G370"/>
    </row>
    <row r="371" spans="7:7" ht="15" customHeight="1" x14ac:dyDescent="0.25">
      <c r="G371"/>
    </row>
    <row r="372" spans="7:7" ht="15" customHeight="1" x14ac:dyDescent="0.25">
      <c r="G372"/>
    </row>
    <row r="373" spans="7:7" ht="15" customHeight="1" x14ac:dyDescent="0.25">
      <c r="G373"/>
    </row>
    <row r="374" spans="7:7" ht="15" customHeight="1" x14ac:dyDescent="0.25">
      <c r="G374"/>
    </row>
    <row r="375" spans="7:7" ht="15" customHeight="1" x14ac:dyDescent="0.25">
      <c r="G375"/>
    </row>
    <row r="376" spans="7:7" ht="15" customHeight="1" x14ac:dyDescent="0.25">
      <c r="G376"/>
    </row>
    <row r="377" spans="7:7" ht="15" customHeight="1" x14ac:dyDescent="0.25">
      <c r="G377"/>
    </row>
    <row r="378" spans="7:7" ht="15" customHeight="1" x14ac:dyDescent="0.25">
      <c r="G378"/>
    </row>
    <row r="379" spans="7:7" ht="15" customHeight="1" x14ac:dyDescent="0.25">
      <c r="G379"/>
    </row>
    <row r="380" spans="7:7" ht="15" customHeight="1" x14ac:dyDescent="0.25">
      <c r="G380"/>
    </row>
    <row r="381" spans="7:7" ht="15" customHeight="1" x14ac:dyDescent="0.25">
      <c r="G381"/>
    </row>
    <row r="382" spans="7:7" ht="15" customHeight="1" x14ac:dyDescent="0.25">
      <c r="G382"/>
    </row>
    <row r="383" spans="7:7" ht="15" customHeight="1" x14ac:dyDescent="0.25">
      <c r="G383"/>
    </row>
    <row r="384" spans="7:7" ht="15" customHeight="1" x14ac:dyDescent="0.25">
      <c r="G384"/>
    </row>
    <row r="385" spans="7:7" ht="15" customHeight="1" x14ac:dyDescent="0.25">
      <c r="G385"/>
    </row>
    <row r="386" spans="7:7" ht="15" customHeight="1" x14ac:dyDescent="0.25">
      <c r="G386"/>
    </row>
    <row r="387" spans="7:7" ht="15" customHeight="1" x14ac:dyDescent="0.25">
      <c r="G387"/>
    </row>
    <row r="388" spans="7:7" ht="15" customHeight="1" x14ac:dyDescent="0.25">
      <c r="G388"/>
    </row>
    <row r="389" spans="7:7" ht="15" customHeight="1" x14ac:dyDescent="0.25">
      <c r="G389"/>
    </row>
    <row r="390" spans="7:7" ht="15" customHeight="1" x14ac:dyDescent="0.25">
      <c r="G390"/>
    </row>
    <row r="391" spans="7:7" ht="15" customHeight="1" x14ac:dyDescent="0.25">
      <c r="G391"/>
    </row>
    <row r="392" spans="7:7" ht="15" customHeight="1" x14ac:dyDescent="0.25">
      <c r="G392"/>
    </row>
    <row r="393" spans="7:7" ht="15" customHeight="1" x14ac:dyDescent="0.25">
      <c r="G393"/>
    </row>
    <row r="394" spans="7:7" ht="15" customHeight="1" x14ac:dyDescent="0.25">
      <c r="G394"/>
    </row>
    <row r="395" spans="7:7" ht="15" customHeight="1" x14ac:dyDescent="0.25">
      <c r="G395"/>
    </row>
    <row r="396" spans="7:7" ht="15" customHeight="1" x14ac:dyDescent="0.25">
      <c r="G396"/>
    </row>
    <row r="397" spans="7:7" ht="15" customHeight="1" x14ac:dyDescent="0.25">
      <c r="G397"/>
    </row>
    <row r="398" spans="7:7" ht="15" customHeight="1" x14ac:dyDescent="0.25">
      <c r="G398"/>
    </row>
    <row r="399" spans="7:7" ht="15" customHeight="1" x14ac:dyDescent="0.25">
      <c r="G399"/>
    </row>
    <row r="400" spans="7:7" ht="15" customHeight="1" x14ac:dyDescent="0.25">
      <c r="G400"/>
    </row>
    <row r="401" spans="7:7" ht="15" customHeight="1" x14ac:dyDescent="0.25">
      <c r="G401"/>
    </row>
    <row r="402" spans="7:7" ht="15" customHeight="1" x14ac:dyDescent="0.25">
      <c r="G402"/>
    </row>
    <row r="403" spans="7:7" ht="15" customHeight="1" x14ac:dyDescent="0.25">
      <c r="G403"/>
    </row>
    <row r="404" spans="7:7" ht="15" customHeight="1" x14ac:dyDescent="0.25">
      <c r="G404"/>
    </row>
    <row r="405" spans="7:7" ht="15" customHeight="1" x14ac:dyDescent="0.25">
      <c r="G405"/>
    </row>
    <row r="406" spans="7:7" ht="15" customHeight="1" x14ac:dyDescent="0.25">
      <c r="G406"/>
    </row>
    <row r="407" spans="7:7" ht="15" customHeight="1" x14ac:dyDescent="0.25">
      <c r="G407"/>
    </row>
    <row r="408" spans="7:7" ht="15" customHeight="1" x14ac:dyDescent="0.25">
      <c r="G408"/>
    </row>
    <row r="409" spans="7:7" ht="15" customHeight="1" x14ac:dyDescent="0.25">
      <c r="G409"/>
    </row>
    <row r="410" spans="7:7" ht="15" customHeight="1" x14ac:dyDescent="0.25">
      <c r="G410"/>
    </row>
    <row r="411" spans="7:7" ht="15" customHeight="1" x14ac:dyDescent="0.25">
      <c r="G411"/>
    </row>
    <row r="412" spans="7:7" ht="15" customHeight="1" x14ac:dyDescent="0.25">
      <c r="G412"/>
    </row>
    <row r="413" spans="7:7" ht="15" customHeight="1" x14ac:dyDescent="0.25">
      <c r="G413"/>
    </row>
    <row r="414" spans="7:7" ht="15" customHeight="1" x14ac:dyDescent="0.25">
      <c r="G414"/>
    </row>
    <row r="415" spans="7:7" ht="15" customHeight="1" x14ac:dyDescent="0.25">
      <c r="G415"/>
    </row>
    <row r="416" spans="7:7" ht="15" customHeight="1" x14ac:dyDescent="0.25">
      <c r="G416"/>
    </row>
    <row r="417" spans="7:7" ht="15" customHeight="1" x14ac:dyDescent="0.25">
      <c r="G417"/>
    </row>
    <row r="418" spans="7:7" ht="15" customHeight="1" x14ac:dyDescent="0.25">
      <c r="G418"/>
    </row>
    <row r="419" spans="7:7" ht="15" customHeight="1" x14ac:dyDescent="0.25">
      <c r="G419"/>
    </row>
    <row r="420" spans="7:7" ht="15" customHeight="1" x14ac:dyDescent="0.25">
      <c r="G420"/>
    </row>
    <row r="421" spans="7:7" ht="15" customHeight="1" x14ac:dyDescent="0.25">
      <c r="G421"/>
    </row>
    <row r="422" spans="7:7" ht="15" customHeight="1" x14ac:dyDescent="0.25">
      <c r="G422"/>
    </row>
    <row r="423" spans="7:7" ht="15" customHeight="1" x14ac:dyDescent="0.25">
      <c r="G423"/>
    </row>
    <row r="424" spans="7:7" ht="15" customHeight="1" x14ac:dyDescent="0.25">
      <c r="G424"/>
    </row>
    <row r="425" spans="7:7" ht="15" customHeight="1" x14ac:dyDescent="0.25">
      <c r="G425"/>
    </row>
    <row r="426" spans="7:7" ht="15" customHeight="1" x14ac:dyDescent="0.25">
      <c r="G426"/>
    </row>
    <row r="427" spans="7:7" ht="15" customHeight="1" x14ac:dyDescent="0.25">
      <c r="G427"/>
    </row>
    <row r="428" spans="7:7" ht="15" customHeight="1" x14ac:dyDescent="0.25">
      <c r="G428"/>
    </row>
    <row r="429" spans="7:7" ht="15" customHeight="1" x14ac:dyDescent="0.25">
      <c r="G429"/>
    </row>
    <row r="430" spans="7:7" ht="15" customHeight="1" x14ac:dyDescent="0.25">
      <c r="G430"/>
    </row>
    <row r="431" spans="7:7" ht="15" customHeight="1" x14ac:dyDescent="0.25">
      <c r="G431"/>
    </row>
    <row r="432" spans="7:7" ht="15" customHeight="1" x14ac:dyDescent="0.25">
      <c r="G432"/>
    </row>
    <row r="433" spans="7:7" ht="15" customHeight="1" x14ac:dyDescent="0.25">
      <c r="G433"/>
    </row>
    <row r="434" spans="7:7" ht="15" customHeight="1" x14ac:dyDescent="0.25">
      <c r="G434"/>
    </row>
    <row r="435" spans="7:7" ht="15" customHeight="1" x14ac:dyDescent="0.25">
      <c r="G435"/>
    </row>
    <row r="436" spans="7:7" ht="15" customHeight="1" x14ac:dyDescent="0.25">
      <c r="G436"/>
    </row>
    <row r="437" spans="7:7" ht="15" customHeight="1" x14ac:dyDescent="0.25">
      <c r="G437"/>
    </row>
    <row r="438" spans="7:7" ht="15" customHeight="1" x14ac:dyDescent="0.25">
      <c r="G438"/>
    </row>
    <row r="439" spans="7:7" ht="15" customHeight="1" x14ac:dyDescent="0.25">
      <c r="G439"/>
    </row>
    <row r="440" spans="7:7" ht="15" customHeight="1" x14ac:dyDescent="0.25">
      <c r="G440"/>
    </row>
    <row r="441" spans="7:7" ht="15" customHeight="1" x14ac:dyDescent="0.25">
      <c r="G441"/>
    </row>
    <row r="442" spans="7:7" ht="15" customHeight="1" x14ac:dyDescent="0.25">
      <c r="G442"/>
    </row>
    <row r="443" spans="7:7" ht="15" customHeight="1" x14ac:dyDescent="0.25">
      <c r="G443"/>
    </row>
    <row r="444" spans="7:7" ht="15" customHeight="1" x14ac:dyDescent="0.25">
      <c r="G444"/>
    </row>
    <row r="445" spans="7:7" ht="15" customHeight="1" x14ac:dyDescent="0.25">
      <c r="G445"/>
    </row>
    <row r="446" spans="7:7" ht="15" customHeight="1" x14ac:dyDescent="0.25">
      <c r="G446"/>
    </row>
    <row r="447" spans="7:7" ht="15" customHeight="1" x14ac:dyDescent="0.25">
      <c r="G447"/>
    </row>
    <row r="448" spans="7:7" ht="15" customHeight="1" x14ac:dyDescent="0.25">
      <c r="G448"/>
    </row>
    <row r="449" spans="7:7" ht="15" customHeight="1" x14ac:dyDescent="0.25">
      <c r="G449"/>
    </row>
    <row r="450" spans="7:7" ht="15" customHeight="1" x14ac:dyDescent="0.25">
      <c r="G450"/>
    </row>
    <row r="451" spans="7:7" ht="15" customHeight="1" x14ac:dyDescent="0.25">
      <c r="G451"/>
    </row>
    <row r="452" spans="7:7" ht="15" customHeight="1" x14ac:dyDescent="0.25">
      <c r="G452"/>
    </row>
    <row r="453" spans="7:7" ht="15" customHeight="1" x14ac:dyDescent="0.25">
      <c r="G453"/>
    </row>
    <row r="454" spans="7:7" ht="15" customHeight="1" x14ac:dyDescent="0.25">
      <c r="G454"/>
    </row>
    <row r="455" spans="7:7" ht="15" customHeight="1" x14ac:dyDescent="0.25">
      <c r="G455"/>
    </row>
    <row r="456" spans="7:7" ht="15" customHeight="1" x14ac:dyDescent="0.25">
      <c r="G456"/>
    </row>
    <row r="457" spans="7:7" ht="15" customHeight="1" x14ac:dyDescent="0.25">
      <c r="G457"/>
    </row>
    <row r="458" spans="7:7" ht="15" customHeight="1" x14ac:dyDescent="0.25">
      <c r="G458"/>
    </row>
    <row r="459" spans="7:7" ht="15" customHeight="1" x14ac:dyDescent="0.25">
      <c r="G459"/>
    </row>
    <row r="460" spans="7:7" ht="15" customHeight="1" x14ac:dyDescent="0.25">
      <c r="G460"/>
    </row>
    <row r="461" spans="7:7" ht="15" customHeight="1" x14ac:dyDescent="0.25">
      <c r="G461"/>
    </row>
    <row r="462" spans="7:7" ht="15" customHeight="1" x14ac:dyDescent="0.25">
      <c r="G462"/>
    </row>
    <row r="463" spans="7:7" ht="15" customHeight="1" x14ac:dyDescent="0.25">
      <c r="G463"/>
    </row>
    <row r="464" spans="7:7" ht="15" customHeight="1" x14ac:dyDescent="0.25">
      <c r="G464"/>
    </row>
    <row r="465" spans="7:7" ht="15" customHeight="1" x14ac:dyDescent="0.25">
      <c r="G465"/>
    </row>
    <row r="466" spans="7:7" ht="15" customHeight="1" x14ac:dyDescent="0.25">
      <c r="G466"/>
    </row>
    <row r="467" spans="7:7" ht="15" customHeight="1" x14ac:dyDescent="0.25">
      <c r="G467"/>
    </row>
    <row r="468" spans="7:7" ht="15" customHeight="1" x14ac:dyDescent="0.25">
      <c r="G468"/>
    </row>
    <row r="469" spans="7:7" ht="15" customHeight="1" x14ac:dyDescent="0.25">
      <c r="G469"/>
    </row>
    <row r="470" spans="7:7" ht="15" customHeight="1" x14ac:dyDescent="0.25">
      <c r="G470"/>
    </row>
    <row r="471" spans="7:7" ht="15" customHeight="1" x14ac:dyDescent="0.25">
      <c r="G471"/>
    </row>
    <row r="472" spans="7:7" ht="15" customHeight="1" x14ac:dyDescent="0.25">
      <c r="G472"/>
    </row>
    <row r="473" spans="7:7" ht="15" customHeight="1" x14ac:dyDescent="0.25">
      <c r="G473"/>
    </row>
    <row r="474" spans="7:7" ht="15" customHeight="1" x14ac:dyDescent="0.25">
      <c r="G474"/>
    </row>
    <row r="475" spans="7:7" ht="15" customHeight="1" x14ac:dyDescent="0.25">
      <c r="G475"/>
    </row>
    <row r="476" spans="7:7" ht="15" customHeight="1" x14ac:dyDescent="0.25">
      <c r="G476"/>
    </row>
    <row r="477" spans="7:7" ht="15" customHeight="1" x14ac:dyDescent="0.25">
      <c r="G477"/>
    </row>
    <row r="478" spans="7:7" ht="15" customHeight="1" x14ac:dyDescent="0.25">
      <c r="G478"/>
    </row>
    <row r="479" spans="7:7" ht="15" customHeight="1" x14ac:dyDescent="0.25">
      <c r="G479"/>
    </row>
    <row r="480" spans="7:7" ht="15" customHeight="1" x14ac:dyDescent="0.25">
      <c r="G480"/>
    </row>
    <row r="481" spans="7:7" ht="15" customHeight="1" x14ac:dyDescent="0.25">
      <c r="G481"/>
    </row>
    <row r="482" spans="7:7" ht="15" customHeight="1" x14ac:dyDescent="0.25">
      <c r="G482"/>
    </row>
    <row r="483" spans="7:7" ht="15" customHeight="1" x14ac:dyDescent="0.25">
      <c r="G483"/>
    </row>
    <row r="484" spans="7:7" ht="15" customHeight="1" x14ac:dyDescent="0.25">
      <c r="G484"/>
    </row>
    <row r="485" spans="7:7" ht="15" customHeight="1" x14ac:dyDescent="0.25">
      <c r="G485"/>
    </row>
    <row r="486" spans="7:7" ht="15" customHeight="1" x14ac:dyDescent="0.25">
      <c r="G486"/>
    </row>
    <row r="487" spans="7:7" ht="15" customHeight="1" x14ac:dyDescent="0.25">
      <c r="G487"/>
    </row>
    <row r="488" spans="7:7" ht="15" customHeight="1" x14ac:dyDescent="0.25">
      <c r="G488"/>
    </row>
    <row r="489" spans="7:7" ht="15" customHeight="1" x14ac:dyDescent="0.25">
      <c r="G489"/>
    </row>
    <row r="490" spans="7:7" ht="15" customHeight="1" x14ac:dyDescent="0.25">
      <c r="G490"/>
    </row>
    <row r="491" spans="7:7" ht="15" customHeight="1" x14ac:dyDescent="0.25">
      <c r="G491"/>
    </row>
    <row r="492" spans="7:7" ht="15" customHeight="1" x14ac:dyDescent="0.25">
      <c r="G492"/>
    </row>
    <row r="493" spans="7:7" ht="15" customHeight="1" x14ac:dyDescent="0.25">
      <c r="G493"/>
    </row>
    <row r="494" spans="7:7" ht="15" customHeight="1" x14ac:dyDescent="0.25">
      <c r="G494"/>
    </row>
    <row r="495" spans="7:7" ht="15" customHeight="1" x14ac:dyDescent="0.25">
      <c r="G495"/>
    </row>
    <row r="496" spans="7:7" ht="15" customHeight="1" x14ac:dyDescent="0.25">
      <c r="G496"/>
    </row>
    <row r="497" spans="7:7" ht="15" customHeight="1" x14ac:dyDescent="0.25">
      <c r="G497"/>
    </row>
    <row r="498" spans="7:7" ht="15" customHeight="1" x14ac:dyDescent="0.25">
      <c r="G498"/>
    </row>
    <row r="499" spans="7:7" ht="15" customHeight="1" x14ac:dyDescent="0.25">
      <c r="G499"/>
    </row>
    <row r="500" spans="7:7" ht="15" customHeight="1" x14ac:dyDescent="0.25">
      <c r="G500"/>
    </row>
    <row r="501" spans="7:7" ht="15" customHeight="1" x14ac:dyDescent="0.25">
      <c r="G501"/>
    </row>
    <row r="502" spans="7:7" ht="15" customHeight="1" x14ac:dyDescent="0.25">
      <c r="G502"/>
    </row>
    <row r="503" spans="7:7" ht="15" customHeight="1" x14ac:dyDescent="0.25">
      <c r="G503"/>
    </row>
    <row r="504" spans="7:7" ht="15" customHeight="1" x14ac:dyDescent="0.25">
      <c r="G504"/>
    </row>
    <row r="505" spans="7:7" ht="15" customHeight="1" x14ac:dyDescent="0.25">
      <c r="G505"/>
    </row>
    <row r="506" spans="7:7" ht="15" customHeight="1" x14ac:dyDescent="0.25">
      <c r="G506"/>
    </row>
    <row r="507" spans="7:7" ht="15" customHeight="1" x14ac:dyDescent="0.25">
      <c r="G507"/>
    </row>
    <row r="508" spans="7:7" ht="15" customHeight="1" x14ac:dyDescent="0.25">
      <c r="G508"/>
    </row>
    <row r="509" spans="7:7" ht="15" customHeight="1" x14ac:dyDescent="0.25">
      <c r="G509"/>
    </row>
    <row r="510" spans="7:7" ht="15" customHeight="1" x14ac:dyDescent="0.25">
      <c r="G510"/>
    </row>
    <row r="511" spans="7:7" ht="15" customHeight="1" x14ac:dyDescent="0.25">
      <c r="G511"/>
    </row>
    <row r="512" spans="7:7" ht="15" customHeight="1" x14ac:dyDescent="0.25">
      <c r="G512"/>
    </row>
    <row r="513" spans="7:7" ht="15" customHeight="1" x14ac:dyDescent="0.25">
      <c r="G513"/>
    </row>
    <row r="514" spans="7:7" ht="15" customHeight="1" x14ac:dyDescent="0.25">
      <c r="G514"/>
    </row>
    <row r="515" spans="7:7" ht="15" customHeight="1" x14ac:dyDescent="0.25">
      <c r="G515"/>
    </row>
    <row r="516" spans="7:7" ht="15" customHeight="1" x14ac:dyDescent="0.25">
      <c r="G516"/>
    </row>
    <row r="517" spans="7:7" ht="15" customHeight="1" x14ac:dyDescent="0.25">
      <c r="G517"/>
    </row>
    <row r="518" spans="7:7" ht="15" customHeight="1" x14ac:dyDescent="0.25">
      <c r="G518"/>
    </row>
    <row r="519" spans="7:7" ht="15" customHeight="1" x14ac:dyDescent="0.25">
      <c r="G519"/>
    </row>
    <row r="520" spans="7:7" ht="15" customHeight="1" x14ac:dyDescent="0.25">
      <c r="G520"/>
    </row>
    <row r="521" spans="7:7" ht="15" customHeight="1" x14ac:dyDescent="0.25">
      <c r="G521"/>
    </row>
    <row r="522" spans="7:7" ht="15" customHeight="1" x14ac:dyDescent="0.25">
      <c r="G522"/>
    </row>
    <row r="523" spans="7:7" ht="15" customHeight="1" x14ac:dyDescent="0.25">
      <c r="G523"/>
    </row>
    <row r="524" spans="7:7" ht="15" customHeight="1" x14ac:dyDescent="0.25">
      <c r="G524"/>
    </row>
    <row r="525" spans="7:7" ht="15" customHeight="1" x14ac:dyDescent="0.25">
      <c r="G525"/>
    </row>
    <row r="526" spans="7:7" ht="15" customHeight="1" x14ac:dyDescent="0.25">
      <c r="G526"/>
    </row>
    <row r="527" spans="7:7" ht="15" customHeight="1" x14ac:dyDescent="0.25">
      <c r="G527"/>
    </row>
    <row r="528" spans="7:7" ht="15" customHeight="1" x14ac:dyDescent="0.25">
      <c r="G528"/>
    </row>
    <row r="529" spans="7:7" ht="15" customHeight="1" x14ac:dyDescent="0.25">
      <c r="G529"/>
    </row>
    <row r="530" spans="7:7" ht="15" customHeight="1" x14ac:dyDescent="0.25">
      <c r="G530"/>
    </row>
    <row r="531" spans="7:7" ht="15" customHeight="1" x14ac:dyDescent="0.25">
      <c r="G531"/>
    </row>
    <row r="532" spans="7:7" ht="15" customHeight="1" x14ac:dyDescent="0.25">
      <c r="G532"/>
    </row>
    <row r="533" spans="7:7" ht="15" customHeight="1" x14ac:dyDescent="0.25">
      <c r="G533"/>
    </row>
    <row r="534" spans="7:7" ht="15" customHeight="1" x14ac:dyDescent="0.25">
      <c r="G534"/>
    </row>
    <row r="535" spans="7:7" ht="15" customHeight="1" x14ac:dyDescent="0.25">
      <c r="G535"/>
    </row>
    <row r="536" spans="7:7" ht="15" customHeight="1" x14ac:dyDescent="0.25">
      <c r="G536"/>
    </row>
    <row r="537" spans="7:7" ht="15" customHeight="1" x14ac:dyDescent="0.25">
      <c r="G537"/>
    </row>
    <row r="538" spans="7:7" ht="15" customHeight="1" x14ac:dyDescent="0.25">
      <c r="G538"/>
    </row>
    <row r="539" spans="7:7" ht="15" customHeight="1" x14ac:dyDescent="0.25">
      <c r="G539"/>
    </row>
    <row r="540" spans="7:7" ht="15" customHeight="1" x14ac:dyDescent="0.25">
      <c r="G540"/>
    </row>
    <row r="541" spans="7:7" ht="15" customHeight="1" x14ac:dyDescent="0.25">
      <c r="G541"/>
    </row>
    <row r="542" spans="7:7" ht="15" customHeight="1" x14ac:dyDescent="0.25">
      <c r="G542"/>
    </row>
    <row r="543" spans="7:7" ht="15" customHeight="1" x14ac:dyDescent="0.25">
      <c r="G543"/>
    </row>
    <row r="544" spans="7:7" ht="15" customHeight="1" x14ac:dyDescent="0.25">
      <c r="G544"/>
    </row>
    <row r="545" spans="7:7" ht="15" customHeight="1" x14ac:dyDescent="0.25">
      <c r="G545"/>
    </row>
    <row r="546" spans="7:7" ht="15" customHeight="1" x14ac:dyDescent="0.25">
      <c r="G546"/>
    </row>
    <row r="547" spans="7:7" ht="15" customHeight="1" x14ac:dyDescent="0.25">
      <c r="G547"/>
    </row>
    <row r="548" spans="7:7" ht="15" customHeight="1" x14ac:dyDescent="0.25">
      <c r="G548"/>
    </row>
    <row r="549" spans="7:7" ht="15" customHeight="1" x14ac:dyDescent="0.25">
      <c r="G549"/>
    </row>
    <row r="550" spans="7:7" ht="15" customHeight="1" x14ac:dyDescent="0.25">
      <c r="G550"/>
    </row>
    <row r="551" spans="7:7" ht="15" customHeight="1" x14ac:dyDescent="0.25">
      <c r="G551"/>
    </row>
    <row r="552" spans="7:7" ht="15" customHeight="1" x14ac:dyDescent="0.25">
      <c r="G552"/>
    </row>
    <row r="553" spans="7:7" ht="15" customHeight="1" x14ac:dyDescent="0.25">
      <c r="G553"/>
    </row>
    <row r="554" spans="7:7" ht="15" customHeight="1" x14ac:dyDescent="0.25">
      <c r="G554"/>
    </row>
    <row r="555" spans="7:7" ht="15" customHeight="1" x14ac:dyDescent="0.25">
      <c r="G555"/>
    </row>
    <row r="556" spans="7:7" ht="15" customHeight="1" x14ac:dyDescent="0.25">
      <c r="G556"/>
    </row>
    <row r="557" spans="7:7" ht="15" customHeight="1" x14ac:dyDescent="0.25">
      <c r="G557"/>
    </row>
    <row r="558" spans="7:7" ht="15" customHeight="1" x14ac:dyDescent="0.25">
      <c r="G558"/>
    </row>
    <row r="559" spans="7:7" ht="15" customHeight="1" x14ac:dyDescent="0.25">
      <c r="G559"/>
    </row>
    <row r="560" spans="7:7" ht="15" customHeight="1" x14ac:dyDescent="0.25">
      <c r="G560"/>
    </row>
    <row r="561" spans="7:7" ht="15" customHeight="1" x14ac:dyDescent="0.25">
      <c r="G561"/>
    </row>
    <row r="562" spans="7:7" ht="15" customHeight="1" x14ac:dyDescent="0.25">
      <c r="G562"/>
    </row>
    <row r="563" spans="7:7" ht="15" customHeight="1" x14ac:dyDescent="0.25">
      <c r="G563"/>
    </row>
    <row r="564" spans="7:7" ht="15" customHeight="1" x14ac:dyDescent="0.25">
      <c r="G564"/>
    </row>
    <row r="565" spans="7:7" ht="15" customHeight="1" x14ac:dyDescent="0.25">
      <c r="G565"/>
    </row>
    <row r="566" spans="7:7" ht="15" customHeight="1" x14ac:dyDescent="0.25">
      <c r="G566"/>
    </row>
    <row r="567" spans="7:7" ht="15" customHeight="1" x14ac:dyDescent="0.25">
      <c r="G567"/>
    </row>
    <row r="568" spans="7:7" ht="15" customHeight="1" x14ac:dyDescent="0.25">
      <c r="G568"/>
    </row>
    <row r="569" spans="7:7" ht="15" customHeight="1" x14ac:dyDescent="0.25">
      <c r="G569"/>
    </row>
    <row r="570" spans="7:7" ht="15" customHeight="1" x14ac:dyDescent="0.25">
      <c r="G570"/>
    </row>
    <row r="571" spans="7:7" ht="15" customHeight="1" x14ac:dyDescent="0.25">
      <c r="G571"/>
    </row>
    <row r="572" spans="7:7" ht="15" customHeight="1" x14ac:dyDescent="0.25">
      <c r="G572"/>
    </row>
    <row r="573" spans="7:7" ht="15" customHeight="1" x14ac:dyDescent="0.25">
      <c r="G573"/>
    </row>
    <row r="574" spans="7:7" ht="15" customHeight="1" x14ac:dyDescent="0.25">
      <c r="G574"/>
    </row>
    <row r="575" spans="7:7" ht="15" customHeight="1" x14ac:dyDescent="0.25">
      <c r="G575"/>
    </row>
    <row r="576" spans="7:7" ht="15" customHeight="1" x14ac:dyDescent="0.25">
      <c r="G576"/>
    </row>
    <row r="577" spans="7:7" ht="15" customHeight="1" x14ac:dyDescent="0.25">
      <c r="G577"/>
    </row>
    <row r="578" spans="7:7" ht="15" customHeight="1" x14ac:dyDescent="0.25">
      <c r="G578"/>
    </row>
    <row r="579" spans="7:7" ht="15" customHeight="1" x14ac:dyDescent="0.25">
      <c r="G579"/>
    </row>
    <row r="580" spans="7:7" ht="15" customHeight="1" x14ac:dyDescent="0.25">
      <c r="G580"/>
    </row>
    <row r="581" spans="7:7" ht="15" customHeight="1" x14ac:dyDescent="0.25">
      <c r="G581"/>
    </row>
    <row r="582" spans="7:7" ht="15" customHeight="1" x14ac:dyDescent="0.25">
      <c r="G582"/>
    </row>
    <row r="583" spans="7:7" ht="15" customHeight="1" x14ac:dyDescent="0.25">
      <c r="G583"/>
    </row>
    <row r="584" spans="7:7" ht="15" customHeight="1" x14ac:dyDescent="0.25">
      <c r="G584"/>
    </row>
    <row r="585" spans="7:7" ht="15" customHeight="1" x14ac:dyDescent="0.25">
      <c r="G585"/>
    </row>
    <row r="586" spans="7:7" ht="15" customHeight="1" x14ac:dyDescent="0.25">
      <c r="G586"/>
    </row>
    <row r="587" spans="7:7" ht="15" customHeight="1" x14ac:dyDescent="0.25">
      <c r="G587"/>
    </row>
    <row r="588" spans="7:7" ht="15" customHeight="1" x14ac:dyDescent="0.25">
      <c r="G588"/>
    </row>
    <row r="589" spans="7:7" ht="15" customHeight="1" x14ac:dyDescent="0.25">
      <c r="G589"/>
    </row>
    <row r="590" spans="7:7" ht="15" customHeight="1" x14ac:dyDescent="0.25">
      <c r="G590"/>
    </row>
    <row r="591" spans="7:7" ht="15" customHeight="1" x14ac:dyDescent="0.25">
      <c r="G591"/>
    </row>
    <row r="592" spans="7:7" ht="15" customHeight="1" x14ac:dyDescent="0.25">
      <c r="G592"/>
    </row>
    <row r="593" spans="7:7" ht="15" customHeight="1" x14ac:dyDescent="0.25">
      <c r="G593"/>
    </row>
    <row r="594" spans="7:7" ht="15" customHeight="1" x14ac:dyDescent="0.25">
      <c r="G594"/>
    </row>
    <row r="595" spans="7:7" ht="15" customHeight="1" x14ac:dyDescent="0.25">
      <c r="G595"/>
    </row>
    <row r="596" spans="7:7" ht="15" customHeight="1" x14ac:dyDescent="0.25">
      <c r="G596"/>
    </row>
    <row r="597" spans="7:7" ht="15" customHeight="1" x14ac:dyDescent="0.25">
      <c r="G597"/>
    </row>
    <row r="598" spans="7:7" ht="15" customHeight="1" x14ac:dyDescent="0.25">
      <c r="G598"/>
    </row>
    <row r="599" spans="7:7" ht="15" customHeight="1" x14ac:dyDescent="0.25">
      <c r="G599"/>
    </row>
    <row r="600" spans="7:7" ht="15" customHeight="1" x14ac:dyDescent="0.25">
      <c r="G600"/>
    </row>
    <row r="601" spans="7:7" ht="15" customHeight="1" x14ac:dyDescent="0.25">
      <c r="G601"/>
    </row>
    <row r="602" spans="7:7" ht="15" customHeight="1" x14ac:dyDescent="0.25">
      <c r="G602"/>
    </row>
    <row r="603" spans="7:7" ht="15" customHeight="1" x14ac:dyDescent="0.25">
      <c r="G603"/>
    </row>
    <row r="604" spans="7:7" ht="15" customHeight="1" x14ac:dyDescent="0.25">
      <c r="G604"/>
    </row>
    <row r="605" spans="7:7" ht="15" customHeight="1" x14ac:dyDescent="0.25">
      <c r="G605"/>
    </row>
    <row r="606" spans="7:7" ht="15" customHeight="1" x14ac:dyDescent="0.25">
      <c r="G606"/>
    </row>
    <row r="607" spans="7:7" ht="15" customHeight="1" x14ac:dyDescent="0.25">
      <c r="G607"/>
    </row>
    <row r="608" spans="7:7" ht="15" customHeight="1" x14ac:dyDescent="0.25">
      <c r="G608"/>
    </row>
    <row r="609" spans="7:7" ht="15" customHeight="1" x14ac:dyDescent="0.25">
      <c r="G609"/>
    </row>
    <row r="610" spans="7:7" ht="15" customHeight="1" x14ac:dyDescent="0.25">
      <c r="G610"/>
    </row>
    <row r="611" spans="7:7" ht="15" customHeight="1" x14ac:dyDescent="0.25">
      <c r="G611"/>
    </row>
    <row r="612" spans="7:7" ht="15" customHeight="1" x14ac:dyDescent="0.25">
      <c r="G612"/>
    </row>
    <row r="613" spans="7:7" ht="15" customHeight="1" x14ac:dyDescent="0.25">
      <c r="G613"/>
    </row>
    <row r="614" spans="7:7" ht="15" customHeight="1" x14ac:dyDescent="0.25">
      <c r="G614"/>
    </row>
    <row r="615" spans="7:7" ht="15" customHeight="1" x14ac:dyDescent="0.25">
      <c r="G615"/>
    </row>
    <row r="616" spans="7:7" ht="15" customHeight="1" x14ac:dyDescent="0.25">
      <c r="G616"/>
    </row>
    <row r="617" spans="7:7" ht="15" customHeight="1" x14ac:dyDescent="0.25">
      <c r="G617"/>
    </row>
    <row r="618" spans="7:7" ht="15" customHeight="1" x14ac:dyDescent="0.25">
      <c r="G618"/>
    </row>
    <row r="619" spans="7:7" ht="15" customHeight="1" x14ac:dyDescent="0.25">
      <c r="G619"/>
    </row>
    <row r="620" spans="7:7" ht="15" customHeight="1" x14ac:dyDescent="0.25">
      <c r="G620"/>
    </row>
    <row r="621" spans="7:7" ht="15" customHeight="1" x14ac:dyDescent="0.25">
      <c r="G621"/>
    </row>
    <row r="622" spans="7:7" ht="15" customHeight="1" x14ac:dyDescent="0.25">
      <c r="G622"/>
    </row>
    <row r="623" spans="7:7" ht="15" customHeight="1" x14ac:dyDescent="0.25">
      <c r="G623"/>
    </row>
    <row r="624" spans="7:7" ht="15" customHeight="1" x14ac:dyDescent="0.25">
      <c r="G624"/>
    </row>
    <row r="625" spans="7:7" ht="15" customHeight="1" x14ac:dyDescent="0.25">
      <c r="G625"/>
    </row>
    <row r="626" spans="7:7" ht="15" customHeight="1" x14ac:dyDescent="0.25">
      <c r="G626"/>
    </row>
    <row r="627" spans="7:7" ht="15" customHeight="1" x14ac:dyDescent="0.25">
      <c r="G627"/>
    </row>
    <row r="628" spans="7:7" ht="15" customHeight="1" x14ac:dyDescent="0.25">
      <c r="G628"/>
    </row>
    <row r="629" spans="7:7" ht="15" customHeight="1" x14ac:dyDescent="0.25">
      <c r="G629"/>
    </row>
    <row r="630" spans="7:7" ht="15" customHeight="1" x14ac:dyDescent="0.25">
      <c r="G630"/>
    </row>
    <row r="631" spans="7:7" ht="15" customHeight="1" x14ac:dyDescent="0.25">
      <c r="G631"/>
    </row>
    <row r="632" spans="7:7" ht="15" customHeight="1" x14ac:dyDescent="0.25">
      <c r="G632"/>
    </row>
    <row r="633" spans="7:7" ht="15" customHeight="1" x14ac:dyDescent="0.25">
      <c r="G633"/>
    </row>
    <row r="634" spans="7:7" ht="15" customHeight="1" x14ac:dyDescent="0.25">
      <c r="G634"/>
    </row>
    <row r="635" spans="7:7" ht="15" customHeight="1" x14ac:dyDescent="0.25">
      <c r="G635"/>
    </row>
    <row r="636" spans="7:7" ht="15" customHeight="1" x14ac:dyDescent="0.25">
      <c r="G636"/>
    </row>
    <row r="637" spans="7:7" ht="15" customHeight="1" x14ac:dyDescent="0.25">
      <c r="G637"/>
    </row>
    <row r="638" spans="7:7" ht="15" customHeight="1" x14ac:dyDescent="0.25">
      <c r="G638"/>
    </row>
    <row r="639" spans="7:7" ht="15" customHeight="1" x14ac:dyDescent="0.25">
      <c r="G639"/>
    </row>
    <row r="640" spans="7:7" ht="15" customHeight="1" x14ac:dyDescent="0.25">
      <c r="G640"/>
    </row>
    <row r="641" spans="7:7" ht="15" customHeight="1" x14ac:dyDescent="0.25">
      <c r="G641"/>
    </row>
    <row r="642" spans="7:7" ht="15" customHeight="1" x14ac:dyDescent="0.25">
      <c r="G642"/>
    </row>
    <row r="643" spans="7:7" ht="15" customHeight="1" x14ac:dyDescent="0.25">
      <c r="G643"/>
    </row>
    <row r="644" spans="7:7" ht="15" customHeight="1" x14ac:dyDescent="0.25">
      <c r="G644"/>
    </row>
    <row r="645" spans="7:7" ht="15" customHeight="1" x14ac:dyDescent="0.25">
      <c r="G645"/>
    </row>
    <row r="646" spans="7:7" ht="15" customHeight="1" x14ac:dyDescent="0.25">
      <c r="G646"/>
    </row>
    <row r="647" spans="7:7" ht="15" customHeight="1" x14ac:dyDescent="0.25">
      <c r="G647"/>
    </row>
    <row r="648" spans="7:7" ht="15" customHeight="1" x14ac:dyDescent="0.25">
      <c r="G648"/>
    </row>
    <row r="649" spans="7:7" ht="15" customHeight="1" x14ac:dyDescent="0.25">
      <c r="G649"/>
    </row>
    <row r="650" spans="7:7" ht="15" customHeight="1" x14ac:dyDescent="0.25">
      <c r="G650"/>
    </row>
    <row r="651" spans="7:7" ht="15" customHeight="1" x14ac:dyDescent="0.25">
      <c r="G651"/>
    </row>
    <row r="652" spans="7:7" ht="15" customHeight="1" x14ac:dyDescent="0.25">
      <c r="G652"/>
    </row>
    <row r="653" spans="7:7" ht="15" customHeight="1" x14ac:dyDescent="0.25">
      <c r="G653"/>
    </row>
    <row r="654" spans="7:7" ht="15" customHeight="1" x14ac:dyDescent="0.25">
      <c r="G654"/>
    </row>
    <row r="655" spans="7:7" ht="15" customHeight="1" x14ac:dyDescent="0.25">
      <c r="G655"/>
    </row>
    <row r="656" spans="7:7" ht="15" customHeight="1" x14ac:dyDescent="0.25">
      <c r="G656"/>
    </row>
    <row r="657" spans="6:7" ht="15" customHeight="1" x14ac:dyDescent="0.25">
      <c r="G657"/>
    </row>
    <row r="658" spans="6:7" ht="15" customHeight="1" x14ac:dyDescent="0.25">
      <c r="G658"/>
    </row>
    <row r="659" spans="6:7" ht="15" customHeight="1" x14ac:dyDescent="0.25">
      <c r="G659"/>
    </row>
    <row r="660" spans="6:7" ht="15" customHeight="1" x14ac:dyDescent="0.25">
      <c r="G660"/>
    </row>
    <row r="661" spans="6:7" ht="15" customHeight="1" x14ac:dyDescent="0.25">
      <c r="G661"/>
    </row>
    <row r="662" spans="6:7" ht="15" customHeight="1" x14ac:dyDescent="0.25">
      <c r="G662"/>
    </row>
    <row r="663" spans="6:7" ht="15" customHeight="1" x14ac:dyDescent="0.25">
      <c r="G663"/>
    </row>
    <row r="664" spans="6:7" ht="15" customHeight="1" x14ac:dyDescent="0.25">
      <c r="G664"/>
    </row>
    <row r="665" spans="6:7" ht="15" customHeight="1" x14ac:dyDescent="0.25">
      <c r="G665"/>
    </row>
    <row r="666" spans="6:7" ht="15" customHeight="1" x14ac:dyDescent="0.25">
      <c r="G666"/>
    </row>
    <row r="667" spans="6:7" ht="15" customHeight="1" x14ac:dyDescent="0.25">
      <c r="F667" s="27"/>
      <c r="G667"/>
    </row>
    <row r="668" spans="6:7" ht="15" customHeight="1" x14ac:dyDescent="0.25">
      <c r="F668" s="27"/>
      <c r="G668"/>
    </row>
    <row r="669" spans="6:7" ht="15" customHeight="1" x14ac:dyDescent="0.25">
      <c r="F669" s="27"/>
      <c r="G669"/>
    </row>
    <row r="670" spans="6:7" ht="15" customHeight="1" x14ac:dyDescent="0.25">
      <c r="F670" s="27"/>
      <c r="G670"/>
    </row>
    <row r="671" spans="6:7" ht="15" customHeight="1" x14ac:dyDescent="0.25">
      <c r="F671" s="27"/>
      <c r="G671"/>
    </row>
    <row r="672" spans="6:7" ht="15" customHeight="1" x14ac:dyDescent="0.25">
      <c r="F672" s="27"/>
      <c r="G672"/>
    </row>
    <row r="673" spans="6:7" ht="15" customHeight="1" x14ac:dyDescent="0.25">
      <c r="F673" s="27"/>
      <c r="G673"/>
    </row>
    <row r="674" spans="6:7" ht="15" customHeight="1" x14ac:dyDescent="0.25">
      <c r="F674" s="27"/>
      <c r="G674"/>
    </row>
    <row r="675" spans="6:7" ht="15" customHeight="1" x14ac:dyDescent="0.25">
      <c r="F675" s="27"/>
      <c r="G675"/>
    </row>
    <row r="676" spans="6:7" ht="15" customHeight="1" x14ac:dyDescent="0.25">
      <c r="F676" s="27"/>
      <c r="G676"/>
    </row>
    <row r="677" spans="6:7" ht="15" customHeight="1" x14ac:dyDescent="0.25">
      <c r="F677" s="27"/>
      <c r="G677"/>
    </row>
    <row r="678" spans="6:7" ht="15" customHeight="1" x14ac:dyDescent="0.25">
      <c r="F678" s="27"/>
      <c r="G678"/>
    </row>
    <row r="679" spans="6:7" ht="15" customHeight="1" x14ac:dyDescent="0.25">
      <c r="F679" s="27"/>
      <c r="G679"/>
    </row>
    <row r="680" spans="6:7" ht="15" customHeight="1" x14ac:dyDescent="0.25">
      <c r="F680" s="27"/>
      <c r="G680"/>
    </row>
    <row r="681" spans="6:7" ht="15" customHeight="1" x14ac:dyDescent="0.25">
      <c r="F681" s="27"/>
      <c r="G681"/>
    </row>
    <row r="682" spans="6:7" ht="15" customHeight="1" x14ac:dyDescent="0.25">
      <c r="F682" s="27"/>
      <c r="G682"/>
    </row>
    <row r="683" spans="6:7" ht="15" customHeight="1" x14ac:dyDescent="0.25">
      <c r="F683" s="27"/>
      <c r="G683"/>
    </row>
    <row r="684" spans="6:7" ht="15" customHeight="1" x14ac:dyDescent="0.25">
      <c r="F684" s="27"/>
      <c r="G684"/>
    </row>
    <row r="685" spans="6:7" ht="15" customHeight="1" x14ac:dyDescent="0.25">
      <c r="F685" s="27"/>
      <c r="G685"/>
    </row>
    <row r="686" spans="6:7" ht="15" customHeight="1" x14ac:dyDescent="0.25">
      <c r="F686" s="27"/>
      <c r="G686"/>
    </row>
    <row r="687" spans="6:7" ht="15" customHeight="1" x14ac:dyDescent="0.25">
      <c r="F687" s="27"/>
      <c r="G687"/>
    </row>
    <row r="688" spans="6:7" ht="15" customHeight="1" x14ac:dyDescent="0.25">
      <c r="F688" s="27"/>
      <c r="G688"/>
    </row>
    <row r="689" spans="6:7" ht="15" customHeight="1" x14ac:dyDescent="0.25">
      <c r="F689" s="27"/>
      <c r="G689"/>
    </row>
    <row r="690" spans="6:7" ht="15" customHeight="1" x14ac:dyDescent="0.25">
      <c r="F690" s="27"/>
      <c r="G690"/>
    </row>
    <row r="691" spans="6:7" ht="15" customHeight="1" x14ac:dyDescent="0.25">
      <c r="F691" s="27"/>
      <c r="G691"/>
    </row>
    <row r="692" spans="6:7" ht="15" customHeight="1" x14ac:dyDescent="0.25">
      <c r="F692" s="27"/>
      <c r="G692"/>
    </row>
    <row r="693" spans="6:7" ht="15" customHeight="1" x14ac:dyDescent="0.25">
      <c r="F693" s="27"/>
      <c r="G693"/>
    </row>
    <row r="694" spans="6:7" ht="15" customHeight="1" x14ac:dyDescent="0.25">
      <c r="F694" s="27"/>
      <c r="G694"/>
    </row>
    <row r="695" spans="6:7" ht="15" customHeight="1" x14ac:dyDescent="0.25">
      <c r="F695" s="27"/>
      <c r="G695"/>
    </row>
    <row r="696" spans="6:7" ht="15" customHeight="1" x14ac:dyDescent="0.25">
      <c r="F696" s="27"/>
      <c r="G696"/>
    </row>
    <row r="697" spans="6:7" ht="15" customHeight="1" x14ac:dyDescent="0.25">
      <c r="F697" s="27"/>
      <c r="G697"/>
    </row>
    <row r="698" spans="6:7" ht="15" customHeight="1" x14ac:dyDescent="0.25">
      <c r="F698" s="27"/>
      <c r="G698"/>
    </row>
    <row r="699" spans="6:7" ht="15" customHeight="1" x14ac:dyDescent="0.25">
      <c r="F699" s="27"/>
      <c r="G699"/>
    </row>
    <row r="700" spans="6:7" ht="15" customHeight="1" x14ac:dyDescent="0.25">
      <c r="F700" s="27"/>
      <c r="G700"/>
    </row>
    <row r="701" spans="6:7" ht="15" customHeight="1" x14ac:dyDescent="0.25">
      <c r="F701" s="27"/>
      <c r="G701"/>
    </row>
    <row r="702" spans="6:7" ht="15" customHeight="1" x14ac:dyDescent="0.25">
      <c r="F702" s="27"/>
      <c r="G702"/>
    </row>
    <row r="703" spans="6:7" ht="15" customHeight="1" x14ac:dyDescent="0.25">
      <c r="F703" s="27"/>
      <c r="G703"/>
    </row>
    <row r="704" spans="6:7" ht="15" customHeight="1" x14ac:dyDescent="0.25">
      <c r="F704" s="27"/>
      <c r="G704"/>
    </row>
    <row r="705" spans="6:7" ht="15" customHeight="1" x14ac:dyDescent="0.25">
      <c r="F705" s="27"/>
      <c r="G705"/>
    </row>
    <row r="706" spans="6:7" ht="15" customHeight="1" x14ac:dyDescent="0.25">
      <c r="F706" s="27"/>
      <c r="G706"/>
    </row>
    <row r="707" spans="6:7" ht="15" customHeight="1" x14ac:dyDescent="0.25">
      <c r="F707" s="27"/>
      <c r="G707"/>
    </row>
    <row r="708" spans="6:7" ht="15" customHeight="1" x14ac:dyDescent="0.25">
      <c r="F708" s="27"/>
      <c r="G708"/>
    </row>
    <row r="709" spans="6:7" ht="15" customHeight="1" x14ac:dyDescent="0.25">
      <c r="F709" s="27"/>
      <c r="G709"/>
    </row>
    <row r="710" spans="6:7" ht="15" customHeight="1" x14ac:dyDescent="0.25">
      <c r="F710" s="27"/>
      <c r="G710"/>
    </row>
    <row r="711" spans="6:7" ht="15" customHeight="1" x14ac:dyDescent="0.25">
      <c r="F711" s="27"/>
      <c r="G711"/>
    </row>
    <row r="712" spans="6:7" ht="15" customHeight="1" x14ac:dyDescent="0.25">
      <c r="F712" s="27"/>
      <c r="G712"/>
    </row>
    <row r="713" spans="6:7" ht="15" customHeight="1" x14ac:dyDescent="0.25">
      <c r="F713" s="27"/>
      <c r="G713"/>
    </row>
    <row r="714" spans="6:7" ht="15" customHeight="1" x14ac:dyDescent="0.25">
      <c r="F714" s="27"/>
      <c r="G714"/>
    </row>
    <row r="715" spans="6:7" ht="15" customHeight="1" x14ac:dyDescent="0.25">
      <c r="F715" s="27"/>
      <c r="G715"/>
    </row>
    <row r="716" spans="6:7" ht="15" customHeight="1" x14ac:dyDescent="0.25">
      <c r="F716" s="27"/>
      <c r="G716"/>
    </row>
    <row r="717" spans="6:7" ht="15" customHeight="1" x14ac:dyDescent="0.25">
      <c r="F717" s="27"/>
      <c r="G717"/>
    </row>
    <row r="718" spans="6:7" ht="15" customHeight="1" x14ac:dyDescent="0.25">
      <c r="F718" s="27"/>
      <c r="G718"/>
    </row>
    <row r="719" spans="6:7" ht="15" customHeight="1" x14ac:dyDescent="0.25">
      <c r="F719" s="27"/>
      <c r="G719"/>
    </row>
    <row r="720" spans="6:7" ht="15" customHeight="1" x14ac:dyDescent="0.25">
      <c r="F720" s="27"/>
      <c r="G720"/>
    </row>
    <row r="721" spans="6:7" ht="15" customHeight="1" x14ac:dyDescent="0.25">
      <c r="F721" s="27"/>
      <c r="G721"/>
    </row>
    <row r="722" spans="6:7" ht="15" customHeight="1" x14ac:dyDescent="0.25">
      <c r="F722" s="27"/>
      <c r="G722"/>
    </row>
    <row r="723" spans="6:7" ht="15" customHeight="1" x14ac:dyDescent="0.25">
      <c r="F723" s="27"/>
      <c r="G723"/>
    </row>
    <row r="724" spans="6:7" ht="15" customHeight="1" x14ac:dyDescent="0.25">
      <c r="F724" s="27"/>
      <c r="G724"/>
    </row>
    <row r="725" spans="6:7" ht="15" customHeight="1" x14ac:dyDescent="0.25">
      <c r="F725" s="27"/>
      <c r="G725"/>
    </row>
    <row r="726" spans="6:7" ht="15" customHeight="1" x14ac:dyDescent="0.25">
      <c r="F726" s="27"/>
      <c r="G726"/>
    </row>
    <row r="727" spans="6:7" ht="15" customHeight="1" x14ac:dyDescent="0.25">
      <c r="F727" s="27"/>
      <c r="G727"/>
    </row>
    <row r="728" spans="6:7" ht="15" customHeight="1" x14ac:dyDescent="0.25">
      <c r="F728" s="27"/>
      <c r="G728"/>
    </row>
    <row r="729" spans="6:7" ht="15" customHeight="1" x14ac:dyDescent="0.25">
      <c r="F729" s="27"/>
      <c r="G729"/>
    </row>
    <row r="730" spans="6:7" ht="15" customHeight="1" x14ac:dyDescent="0.25">
      <c r="F730" s="27"/>
      <c r="G730"/>
    </row>
    <row r="731" spans="6:7" ht="15" customHeight="1" x14ac:dyDescent="0.25">
      <c r="F731" s="27"/>
      <c r="G731"/>
    </row>
    <row r="732" spans="6:7" ht="15" customHeight="1" x14ac:dyDescent="0.25">
      <c r="F732" s="27"/>
      <c r="G732"/>
    </row>
    <row r="733" spans="6:7" ht="15" customHeight="1" x14ac:dyDescent="0.25">
      <c r="F733" s="27"/>
      <c r="G733"/>
    </row>
    <row r="734" spans="6:7" ht="15" customHeight="1" x14ac:dyDescent="0.25">
      <c r="F734" s="27"/>
      <c r="G734"/>
    </row>
    <row r="735" spans="6:7" ht="15" customHeight="1" x14ac:dyDescent="0.25">
      <c r="F735" s="27"/>
      <c r="G735"/>
    </row>
    <row r="736" spans="6:7" ht="15" customHeight="1" x14ac:dyDescent="0.25">
      <c r="F736" s="27"/>
      <c r="G736"/>
    </row>
    <row r="737" spans="6:7" ht="15" customHeight="1" x14ac:dyDescent="0.25">
      <c r="F737" s="27"/>
      <c r="G737"/>
    </row>
    <row r="738" spans="6:7" ht="15" customHeight="1" x14ac:dyDescent="0.25">
      <c r="F738" s="27"/>
      <c r="G738"/>
    </row>
    <row r="739" spans="6:7" ht="15" customHeight="1" x14ac:dyDescent="0.25">
      <c r="F739" s="27"/>
      <c r="G739"/>
    </row>
    <row r="740" spans="6:7" ht="15" customHeight="1" x14ac:dyDescent="0.25">
      <c r="F740" s="27"/>
      <c r="G740"/>
    </row>
    <row r="741" spans="6:7" ht="15" customHeight="1" x14ac:dyDescent="0.25">
      <c r="F741" s="27"/>
      <c r="G741"/>
    </row>
    <row r="742" spans="6:7" ht="15" customHeight="1" x14ac:dyDescent="0.25">
      <c r="F742" s="27"/>
      <c r="G742"/>
    </row>
    <row r="743" spans="6:7" ht="15" customHeight="1" x14ac:dyDescent="0.25">
      <c r="F743" s="27"/>
      <c r="G743"/>
    </row>
    <row r="744" spans="6:7" ht="15" customHeight="1" x14ac:dyDescent="0.25">
      <c r="F744" s="27"/>
      <c r="G744"/>
    </row>
    <row r="745" spans="6:7" ht="15" customHeight="1" x14ac:dyDescent="0.25">
      <c r="F745" s="27"/>
      <c r="G745"/>
    </row>
    <row r="746" spans="6:7" ht="15" customHeight="1" x14ac:dyDescent="0.25">
      <c r="F746" s="27"/>
      <c r="G746"/>
    </row>
    <row r="747" spans="6:7" ht="15" customHeight="1" x14ac:dyDescent="0.25">
      <c r="F747" s="27"/>
      <c r="G747"/>
    </row>
    <row r="748" spans="6:7" ht="15" customHeight="1" x14ac:dyDescent="0.25">
      <c r="F748" s="27"/>
      <c r="G748"/>
    </row>
    <row r="749" spans="6:7" ht="15" customHeight="1" x14ac:dyDescent="0.25">
      <c r="F749" s="27"/>
      <c r="G749"/>
    </row>
    <row r="750" spans="6:7" ht="15" customHeight="1" x14ac:dyDescent="0.25">
      <c r="F750" s="27"/>
      <c r="G750"/>
    </row>
    <row r="751" spans="6:7" ht="15" customHeight="1" x14ac:dyDescent="0.25">
      <c r="F751" s="27"/>
      <c r="G751"/>
    </row>
    <row r="752" spans="6:7" ht="15" customHeight="1" x14ac:dyDescent="0.25">
      <c r="F752" s="27"/>
      <c r="G752"/>
    </row>
    <row r="753" spans="6:7" ht="15" customHeight="1" x14ac:dyDescent="0.25">
      <c r="F753" s="27"/>
      <c r="G753"/>
    </row>
    <row r="754" spans="6:7" ht="15" customHeight="1" x14ac:dyDescent="0.25">
      <c r="F754" s="27"/>
      <c r="G754"/>
    </row>
    <row r="755" spans="6:7" ht="15" customHeight="1" x14ac:dyDescent="0.25">
      <c r="F755" s="27"/>
      <c r="G755"/>
    </row>
    <row r="756" spans="6:7" ht="15" customHeight="1" x14ac:dyDescent="0.25">
      <c r="F756" s="27"/>
      <c r="G756"/>
    </row>
    <row r="757" spans="6:7" ht="15" customHeight="1" x14ac:dyDescent="0.25">
      <c r="F757" s="27"/>
      <c r="G757"/>
    </row>
    <row r="758" spans="6:7" ht="15" customHeight="1" x14ac:dyDescent="0.25">
      <c r="F758" s="27"/>
      <c r="G758"/>
    </row>
    <row r="759" spans="6:7" ht="15" customHeight="1" x14ac:dyDescent="0.25">
      <c r="F759" s="27"/>
      <c r="G759"/>
    </row>
    <row r="760" spans="6:7" ht="15" customHeight="1" x14ac:dyDescent="0.25">
      <c r="F760" s="27"/>
      <c r="G760"/>
    </row>
    <row r="761" spans="6:7" ht="15" customHeight="1" x14ac:dyDescent="0.25">
      <c r="F761" s="27"/>
      <c r="G761"/>
    </row>
    <row r="762" spans="6:7" ht="15" customHeight="1" x14ac:dyDescent="0.25">
      <c r="F762" s="27"/>
      <c r="G762"/>
    </row>
    <row r="763" spans="6:7" ht="15" customHeight="1" x14ac:dyDescent="0.25">
      <c r="F763" s="27"/>
      <c r="G763"/>
    </row>
    <row r="764" spans="6:7" ht="15" customHeight="1" x14ac:dyDescent="0.25">
      <c r="F764" s="27"/>
      <c r="G764"/>
    </row>
    <row r="765" spans="6:7" ht="15" customHeight="1" x14ac:dyDescent="0.25">
      <c r="F765" s="27"/>
      <c r="G765"/>
    </row>
    <row r="766" spans="6:7" ht="15" customHeight="1" x14ac:dyDescent="0.25">
      <c r="F766" s="27"/>
      <c r="G766"/>
    </row>
    <row r="767" spans="6:7" ht="15" customHeight="1" x14ac:dyDescent="0.25">
      <c r="F767" s="27"/>
      <c r="G767"/>
    </row>
    <row r="768" spans="6:7" ht="15" customHeight="1" x14ac:dyDescent="0.25">
      <c r="F768" s="27"/>
      <c r="G768"/>
    </row>
    <row r="769" spans="6:7" ht="15" customHeight="1" x14ac:dyDescent="0.25">
      <c r="F769" s="27"/>
      <c r="G769"/>
    </row>
    <row r="770" spans="6:7" ht="15" customHeight="1" x14ac:dyDescent="0.25">
      <c r="F770" s="27"/>
      <c r="G770"/>
    </row>
    <row r="771" spans="6:7" ht="15" customHeight="1" x14ac:dyDescent="0.25">
      <c r="F771" s="27"/>
      <c r="G771"/>
    </row>
    <row r="772" spans="6:7" ht="15" customHeight="1" x14ac:dyDescent="0.25">
      <c r="F772" s="27"/>
      <c r="G772"/>
    </row>
    <row r="773" spans="6:7" ht="15" customHeight="1" x14ac:dyDescent="0.25">
      <c r="F773" s="27"/>
      <c r="G773"/>
    </row>
    <row r="774" spans="6:7" ht="15" customHeight="1" x14ac:dyDescent="0.25">
      <c r="F774" s="27"/>
      <c r="G774"/>
    </row>
    <row r="775" spans="6:7" ht="15" customHeight="1" x14ac:dyDescent="0.25">
      <c r="F775" s="27"/>
      <c r="G775"/>
    </row>
    <row r="776" spans="6:7" ht="15" customHeight="1" x14ac:dyDescent="0.25">
      <c r="F776" s="27"/>
      <c r="G776"/>
    </row>
    <row r="777" spans="6:7" ht="15" customHeight="1" x14ac:dyDescent="0.25">
      <c r="F777" s="27"/>
      <c r="G777"/>
    </row>
    <row r="778" spans="6:7" ht="15" customHeight="1" x14ac:dyDescent="0.25">
      <c r="F778" s="27"/>
      <c r="G778"/>
    </row>
    <row r="779" spans="6:7" ht="15" customHeight="1" x14ac:dyDescent="0.25">
      <c r="F779" s="27"/>
      <c r="G779"/>
    </row>
    <row r="780" spans="6:7" ht="15" customHeight="1" x14ac:dyDescent="0.25">
      <c r="F780" s="27"/>
      <c r="G780"/>
    </row>
    <row r="781" spans="6:7" ht="15" customHeight="1" x14ac:dyDescent="0.25">
      <c r="F781" s="27"/>
      <c r="G781"/>
    </row>
    <row r="782" spans="6:7" ht="15" customHeight="1" x14ac:dyDescent="0.25">
      <c r="F782" s="27"/>
      <c r="G782"/>
    </row>
    <row r="783" spans="6:7" ht="15" customHeight="1" x14ac:dyDescent="0.25">
      <c r="F783" s="27"/>
      <c r="G783"/>
    </row>
    <row r="784" spans="6:7" ht="15" customHeight="1" x14ac:dyDescent="0.25">
      <c r="F784" s="27"/>
      <c r="G784"/>
    </row>
    <row r="785" spans="6:7" ht="15" customHeight="1" x14ac:dyDescent="0.25">
      <c r="F785" s="27"/>
      <c r="G785"/>
    </row>
    <row r="786" spans="6:7" ht="15" customHeight="1" x14ac:dyDescent="0.25">
      <c r="F786" s="27"/>
      <c r="G786"/>
    </row>
    <row r="787" spans="6:7" ht="15" customHeight="1" x14ac:dyDescent="0.25">
      <c r="F787" s="27"/>
      <c r="G787"/>
    </row>
    <row r="788" spans="6:7" ht="15" customHeight="1" x14ac:dyDescent="0.25">
      <c r="F788" s="27"/>
      <c r="G788"/>
    </row>
    <row r="789" spans="6:7" ht="15" customHeight="1" x14ac:dyDescent="0.25">
      <c r="F789" s="27"/>
      <c r="G789"/>
    </row>
    <row r="790" spans="6:7" ht="15" customHeight="1" x14ac:dyDescent="0.25">
      <c r="F790" s="27"/>
      <c r="G790"/>
    </row>
    <row r="791" spans="6:7" ht="15" customHeight="1" x14ac:dyDescent="0.25">
      <c r="F791" s="27"/>
      <c r="G791"/>
    </row>
    <row r="792" spans="6:7" ht="15" customHeight="1" x14ac:dyDescent="0.25">
      <c r="F792" s="27"/>
      <c r="G792"/>
    </row>
    <row r="793" spans="6:7" ht="15" customHeight="1" x14ac:dyDescent="0.25">
      <c r="F793" s="27"/>
      <c r="G793"/>
    </row>
    <row r="794" spans="6:7" ht="15" customHeight="1" x14ac:dyDescent="0.25">
      <c r="F794" s="27"/>
      <c r="G794"/>
    </row>
    <row r="795" spans="6:7" ht="15" customHeight="1" x14ac:dyDescent="0.25">
      <c r="F795" s="27"/>
      <c r="G795"/>
    </row>
    <row r="796" spans="6:7" ht="15" customHeight="1" x14ac:dyDescent="0.25">
      <c r="F796" s="27"/>
      <c r="G796"/>
    </row>
    <row r="797" spans="6:7" ht="15" customHeight="1" x14ac:dyDescent="0.25">
      <c r="F797" s="27"/>
      <c r="G797"/>
    </row>
    <row r="798" spans="6:7" ht="15" customHeight="1" x14ac:dyDescent="0.25">
      <c r="F798" s="27"/>
      <c r="G798"/>
    </row>
    <row r="799" spans="6:7" ht="15" customHeight="1" x14ac:dyDescent="0.25">
      <c r="F799" s="27"/>
      <c r="G799"/>
    </row>
    <row r="800" spans="6:7" ht="15" customHeight="1" x14ac:dyDescent="0.25">
      <c r="F800" s="27"/>
      <c r="G800"/>
    </row>
    <row r="801" spans="6:7" ht="15" customHeight="1" x14ac:dyDescent="0.25">
      <c r="F801" s="27"/>
      <c r="G801"/>
    </row>
    <row r="802" spans="6:7" ht="15" customHeight="1" x14ac:dyDescent="0.25">
      <c r="F802" s="27"/>
      <c r="G802"/>
    </row>
    <row r="803" spans="6:7" ht="15" customHeight="1" x14ac:dyDescent="0.25">
      <c r="F803" s="27"/>
      <c r="G803"/>
    </row>
    <row r="804" spans="6:7" ht="15" customHeight="1" x14ac:dyDescent="0.25">
      <c r="F804" s="27"/>
      <c r="G804"/>
    </row>
    <row r="805" spans="6:7" ht="15" customHeight="1" x14ac:dyDescent="0.25">
      <c r="F805" s="27"/>
      <c r="G805"/>
    </row>
    <row r="806" spans="6:7" ht="15" customHeight="1" x14ac:dyDescent="0.25">
      <c r="F806" s="27"/>
      <c r="G806"/>
    </row>
    <row r="807" spans="6:7" ht="15" customHeight="1" x14ac:dyDescent="0.25">
      <c r="F807" s="27"/>
      <c r="G807"/>
    </row>
    <row r="808" spans="6:7" ht="15" customHeight="1" x14ac:dyDescent="0.25">
      <c r="F808" s="27"/>
      <c r="G808"/>
    </row>
    <row r="809" spans="6:7" ht="15" customHeight="1" x14ac:dyDescent="0.25">
      <c r="F809" s="27"/>
      <c r="G809"/>
    </row>
    <row r="810" spans="6:7" ht="15" customHeight="1" x14ac:dyDescent="0.25">
      <c r="F810" s="27"/>
      <c r="G810"/>
    </row>
    <row r="811" spans="6:7" ht="15" customHeight="1" x14ac:dyDescent="0.25">
      <c r="F811" s="27"/>
      <c r="G811"/>
    </row>
    <row r="812" spans="6:7" ht="15" customHeight="1" x14ac:dyDescent="0.25">
      <c r="F812" s="27"/>
      <c r="G812"/>
    </row>
    <row r="813" spans="6:7" ht="15" customHeight="1" x14ac:dyDescent="0.25">
      <c r="F813" s="27"/>
      <c r="G813"/>
    </row>
    <row r="814" spans="6:7" ht="15" customHeight="1" x14ac:dyDescent="0.25">
      <c r="F814" s="27"/>
      <c r="G814"/>
    </row>
    <row r="815" spans="6:7" ht="15" customHeight="1" x14ac:dyDescent="0.25">
      <c r="F815" s="27"/>
      <c r="G815"/>
    </row>
    <row r="816" spans="6:7" ht="15" customHeight="1" x14ac:dyDescent="0.25">
      <c r="F816" s="27"/>
      <c r="G816"/>
    </row>
    <row r="817" spans="6:7" ht="15" customHeight="1" x14ac:dyDescent="0.25">
      <c r="F817" s="27"/>
      <c r="G817"/>
    </row>
    <row r="818" spans="6:7" ht="15" customHeight="1" x14ac:dyDescent="0.25">
      <c r="F818" s="27"/>
      <c r="G818"/>
    </row>
    <row r="819" spans="6:7" ht="15" customHeight="1" x14ac:dyDescent="0.25">
      <c r="F819" s="27"/>
      <c r="G819"/>
    </row>
    <row r="820" spans="6:7" ht="15" customHeight="1" x14ac:dyDescent="0.25">
      <c r="F820" s="27"/>
      <c r="G820"/>
    </row>
    <row r="821" spans="6:7" ht="15" customHeight="1" x14ac:dyDescent="0.25">
      <c r="F821" s="27"/>
      <c r="G821"/>
    </row>
    <row r="822" spans="6:7" ht="15" customHeight="1" x14ac:dyDescent="0.25">
      <c r="F822" s="27"/>
      <c r="G822"/>
    </row>
    <row r="823" spans="6:7" ht="15" customHeight="1" x14ac:dyDescent="0.25">
      <c r="F823" s="27"/>
      <c r="G823"/>
    </row>
    <row r="824" spans="6:7" ht="15" customHeight="1" x14ac:dyDescent="0.25">
      <c r="F824" s="27"/>
      <c r="G824"/>
    </row>
    <row r="825" spans="6:7" ht="15" customHeight="1" x14ac:dyDescent="0.25">
      <c r="F825" s="27"/>
      <c r="G825"/>
    </row>
    <row r="826" spans="6:7" ht="15" customHeight="1" x14ac:dyDescent="0.25">
      <c r="F826" s="27"/>
      <c r="G826"/>
    </row>
    <row r="827" spans="6:7" ht="15" customHeight="1" x14ac:dyDescent="0.25">
      <c r="F827" s="27"/>
      <c r="G827"/>
    </row>
    <row r="828" spans="6:7" ht="15" customHeight="1" x14ac:dyDescent="0.25">
      <c r="F828" s="27"/>
      <c r="G828"/>
    </row>
    <row r="829" spans="6:7" ht="15" customHeight="1" x14ac:dyDescent="0.25">
      <c r="F829" s="27"/>
      <c r="G829"/>
    </row>
    <row r="830" spans="6:7" ht="15" customHeight="1" x14ac:dyDescent="0.25">
      <c r="F830" s="27"/>
      <c r="G830"/>
    </row>
    <row r="831" spans="6:7" ht="15" customHeight="1" x14ac:dyDescent="0.25">
      <c r="F831" s="27"/>
      <c r="G831"/>
    </row>
    <row r="832" spans="6:7" ht="15" customHeight="1" x14ac:dyDescent="0.25">
      <c r="F832" s="27"/>
      <c r="G832"/>
    </row>
    <row r="833" spans="6:7" ht="15" customHeight="1" x14ac:dyDescent="0.25">
      <c r="F833" s="27"/>
      <c r="G833"/>
    </row>
    <row r="834" spans="6:7" ht="15" customHeight="1" x14ac:dyDescent="0.25">
      <c r="F834" s="27"/>
      <c r="G834"/>
    </row>
    <row r="835" spans="6:7" ht="15" customHeight="1" x14ac:dyDescent="0.25">
      <c r="F835" s="27"/>
      <c r="G835"/>
    </row>
    <row r="836" spans="6:7" ht="15" customHeight="1" x14ac:dyDescent="0.25">
      <c r="F836" s="27"/>
      <c r="G836"/>
    </row>
    <row r="837" spans="6:7" ht="15" customHeight="1" x14ac:dyDescent="0.25">
      <c r="F837" s="27"/>
      <c r="G837"/>
    </row>
    <row r="838" spans="6:7" ht="15" customHeight="1" x14ac:dyDescent="0.25">
      <c r="F838" s="27"/>
      <c r="G838"/>
    </row>
    <row r="839" spans="6:7" ht="15" customHeight="1" x14ac:dyDescent="0.25">
      <c r="F839" s="27"/>
      <c r="G839"/>
    </row>
    <row r="840" spans="6:7" ht="15" customHeight="1" x14ac:dyDescent="0.25">
      <c r="F840" s="27"/>
      <c r="G840"/>
    </row>
    <row r="841" spans="6:7" ht="15" customHeight="1" x14ac:dyDescent="0.25">
      <c r="F841" s="27"/>
      <c r="G841"/>
    </row>
    <row r="842" spans="6:7" ht="15" customHeight="1" x14ac:dyDescent="0.25">
      <c r="F842" s="27"/>
      <c r="G842"/>
    </row>
    <row r="843" spans="6:7" ht="15" customHeight="1" x14ac:dyDescent="0.25">
      <c r="F843" s="27"/>
      <c r="G843"/>
    </row>
    <row r="844" spans="6:7" ht="15" customHeight="1" x14ac:dyDescent="0.25">
      <c r="F844" s="27"/>
      <c r="G844"/>
    </row>
    <row r="845" spans="6:7" ht="15" customHeight="1" x14ac:dyDescent="0.25">
      <c r="F845" s="27"/>
      <c r="G845"/>
    </row>
    <row r="846" spans="6:7" ht="15" customHeight="1" x14ac:dyDescent="0.25">
      <c r="F846" s="27"/>
      <c r="G846"/>
    </row>
    <row r="847" spans="6:7" ht="15" customHeight="1" x14ac:dyDescent="0.25">
      <c r="F847" s="27"/>
      <c r="G847"/>
    </row>
    <row r="848" spans="6:7" ht="15" customHeight="1" x14ac:dyDescent="0.25">
      <c r="F848" s="27"/>
      <c r="G848"/>
    </row>
    <row r="849" spans="6:7" ht="15" customHeight="1" x14ac:dyDescent="0.25">
      <c r="F849" s="27"/>
      <c r="G849"/>
    </row>
    <row r="850" spans="6:7" ht="15" customHeight="1" x14ac:dyDescent="0.25">
      <c r="F850" s="27"/>
      <c r="G850"/>
    </row>
    <row r="851" spans="6:7" ht="15" customHeight="1" x14ac:dyDescent="0.25">
      <c r="F851" s="27"/>
      <c r="G851"/>
    </row>
    <row r="852" spans="6:7" ht="15" customHeight="1" x14ac:dyDescent="0.25">
      <c r="F852" s="27"/>
      <c r="G852"/>
    </row>
    <row r="853" spans="6:7" ht="15" customHeight="1" x14ac:dyDescent="0.25">
      <c r="F853" s="27"/>
      <c r="G853"/>
    </row>
    <row r="854" spans="6:7" ht="15" customHeight="1" x14ac:dyDescent="0.25">
      <c r="F854" s="27"/>
      <c r="G854"/>
    </row>
    <row r="855" spans="6:7" ht="15" customHeight="1" x14ac:dyDescent="0.25">
      <c r="F855" s="27"/>
      <c r="G855"/>
    </row>
    <row r="856" spans="6:7" ht="15" customHeight="1" x14ac:dyDescent="0.25">
      <c r="F856" s="27"/>
      <c r="G856"/>
    </row>
    <row r="857" spans="6:7" ht="15" customHeight="1" x14ac:dyDescent="0.25">
      <c r="F857" s="27"/>
      <c r="G857"/>
    </row>
    <row r="858" spans="6:7" ht="15" customHeight="1" x14ac:dyDescent="0.25">
      <c r="F858" s="27"/>
      <c r="G858"/>
    </row>
    <row r="859" spans="6:7" ht="15" customHeight="1" x14ac:dyDescent="0.25">
      <c r="F859" s="27"/>
      <c r="G859"/>
    </row>
    <row r="860" spans="6:7" ht="15" customHeight="1" x14ac:dyDescent="0.25">
      <c r="F860" s="27"/>
      <c r="G860"/>
    </row>
    <row r="861" spans="6:7" ht="15" customHeight="1" x14ac:dyDescent="0.25">
      <c r="F861" s="27"/>
      <c r="G861"/>
    </row>
    <row r="862" spans="6:7" ht="15" customHeight="1" x14ac:dyDescent="0.25">
      <c r="F862" s="27"/>
      <c r="G862"/>
    </row>
    <row r="863" spans="6:7" ht="15" customHeight="1" x14ac:dyDescent="0.25">
      <c r="F863" s="27"/>
      <c r="G863"/>
    </row>
    <row r="864" spans="6:7" ht="15" customHeight="1" x14ac:dyDescent="0.25">
      <c r="F864" s="27"/>
      <c r="G864"/>
    </row>
    <row r="865" spans="6:7" ht="15" customHeight="1" x14ac:dyDescent="0.25">
      <c r="F865" s="27"/>
      <c r="G865"/>
    </row>
    <row r="866" spans="6:7" ht="15" customHeight="1" x14ac:dyDescent="0.25">
      <c r="F866" s="27"/>
      <c r="G866"/>
    </row>
    <row r="867" spans="6:7" ht="15" customHeight="1" x14ac:dyDescent="0.25">
      <c r="F867" s="27"/>
      <c r="G867"/>
    </row>
    <row r="868" spans="6:7" ht="15" customHeight="1" x14ac:dyDescent="0.25">
      <c r="F868" s="27"/>
      <c r="G868"/>
    </row>
    <row r="869" spans="6:7" ht="15" customHeight="1" x14ac:dyDescent="0.25">
      <c r="F869" s="27"/>
      <c r="G869"/>
    </row>
    <row r="870" spans="6:7" ht="15" customHeight="1" x14ac:dyDescent="0.25">
      <c r="F870" s="27"/>
      <c r="G870"/>
    </row>
    <row r="871" spans="6:7" ht="15" customHeight="1" x14ac:dyDescent="0.25">
      <c r="F871" s="27"/>
      <c r="G871"/>
    </row>
    <row r="872" spans="6:7" ht="15" customHeight="1" x14ac:dyDescent="0.25">
      <c r="F872" s="27"/>
      <c r="G872"/>
    </row>
    <row r="873" spans="6:7" ht="15" customHeight="1" x14ac:dyDescent="0.25">
      <c r="F873" s="27"/>
      <c r="G873"/>
    </row>
    <row r="874" spans="6:7" ht="15" customHeight="1" x14ac:dyDescent="0.25">
      <c r="F874" s="27"/>
      <c r="G874"/>
    </row>
    <row r="875" spans="6:7" ht="15" customHeight="1" x14ac:dyDescent="0.25">
      <c r="F875" s="27"/>
      <c r="G875"/>
    </row>
    <row r="876" spans="6:7" ht="15" customHeight="1" x14ac:dyDescent="0.25">
      <c r="F876" s="27"/>
      <c r="G876"/>
    </row>
    <row r="877" spans="6:7" ht="15" customHeight="1" x14ac:dyDescent="0.25">
      <c r="F877" s="27"/>
      <c r="G877"/>
    </row>
    <row r="878" spans="6:7" ht="15" customHeight="1" x14ac:dyDescent="0.25">
      <c r="F878" s="27"/>
      <c r="G878"/>
    </row>
    <row r="879" spans="6:7" ht="15" customHeight="1" x14ac:dyDescent="0.25">
      <c r="F879" s="27"/>
      <c r="G879"/>
    </row>
    <row r="880" spans="6:7" ht="15" customHeight="1" x14ac:dyDescent="0.25">
      <c r="F880" s="27"/>
      <c r="G880"/>
    </row>
    <row r="881" spans="6:7" ht="15" customHeight="1" x14ac:dyDescent="0.25">
      <c r="F881" s="27"/>
      <c r="G881"/>
    </row>
    <row r="882" spans="6:7" ht="15" customHeight="1" x14ac:dyDescent="0.25">
      <c r="F882" s="27"/>
      <c r="G882"/>
    </row>
    <row r="883" spans="6:7" ht="15" customHeight="1" x14ac:dyDescent="0.25">
      <c r="F883" s="27"/>
      <c r="G883"/>
    </row>
    <row r="884" spans="6:7" ht="15" customHeight="1" x14ac:dyDescent="0.25">
      <c r="F884" s="27"/>
      <c r="G884"/>
    </row>
    <row r="885" spans="6:7" ht="15" customHeight="1" x14ac:dyDescent="0.25">
      <c r="F885" s="27"/>
      <c r="G885"/>
    </row>
    <row r="886" spans="6:7" ht="15" customHeight="1" x14ac:dyDescent="0.25">
      <c r="F886" s="27"/>
      <c r="G886"/>
    </row>
    <row r="887" spans="6:7" ht="15" customHeight="1" x14ac:dyDescent="0.25">
      <c r="F887" s="27"/>
      <c r="G887"/>
    </row>
    <row r="888" spans="6:7" ht="15" customHeight="1" x14ac:dyDescent="0.25">
      <c r="F888" s="27"/>
      <c r="G888"/>
    </row>
    <row r="889" spans="6:7" ht="15" customHeight="1" x14ac:dyDescent="0.25">
      <c r="F889" s="27"/>
      <c r="G889"/>
    </row>
    <row r="890" spans="6:7" ht="15" customHeight="1" x14ac:dyDescent="0.25">
      <c r="F890" s="27"/>
      <c r="G890"/>
    </row>
    <row r="891" spans="6:7" ht="15" customHeight="1" x14ac:dyDescent="0.25">
      <c r="F891" s="27"/>
      <c r="G891"/>
    </row>
    <row r="892" spans="6:7" ht="15" customHeight="1" x14ac:dyDescent="0.25">
      <c r="F892" s="27"/>
      <c r="G892"/>
    </row>
    <row r="893" spans="6:7" ht="15" customHeight="1" x14ac:dyDescent="0.25">
      <c r="F893" s="27"/>
      <c r="G893"/>
    </row>
    <row r="894" spans="6:7" ht="15" customHeight="1" x14ac:dyDescent="0.25">
      <c r="F894" s="27"/>
      <c r="G894"/>
    </row>
    <row r="895" spans="6:7" ht="15" customHeight="1" x14ac:dyDescent="0.25">
      <c r="F895" s="27"/>
      <c r="G895"/>
    </row>
    <row r="896" spans="6:7" ht="15" customHeight="1" x14ac:dyDescent="0.25">
      <c r="F896" s="27"/>
      <c r="G896"/>
    </row>
    <row r="897" spans="6:7" ht="15" customHeight="1" x14ac:dyDescent="0.25">
      <c r="F897" s="27"/>
      <c r="G897"/>
    </row>
    <row r="898" spans="6:7" ht="15" customHeight="1" x14ac:dyDescent="0.25">
      <c r="F898" s="27"/>
      <c r="G898"/>
    </row>
    <row r="899" spans="6:7" ht="15" customHeight="1" x14ac:dyDescent="0.25">
      <c r="F899" s="27"/>
      <c r="G899"/>
    </row>
    <row r="900" spans="6:7" ht="15" customHeight="1" x14ac:dyDescent="0.25">
      <c r="F900" s="27"/>
      <c r="G900"/>
    </row>
    <row r="901" spans="6:7" ht="15" customHeight="1" x14ac:dyDescent="0.25">
      <c r="F901" s="27"/>
      <c r="G901"/>
    </row>
    <row r="902" spans="6:7" ht="15" customHeight="1" x14ac:dyDescent="0.25">
      <c r="F902" s="27"/>
      <c r="G902"/>
    </row>
    <row r="903" spans="6:7" ht="15" customHeight="1" x14ac:dyDescent="0.25">
      <c r="F903" s="27"/>
      <c r="G903"/>
    </row>
    <row r="904" spans="6:7" ht="15" customHeight="1" x14ac:dyDescent="0.25">
      <c r="F904" s="27"/>
      <c r="G904"/>
    </row>
    <row r="905" spans="6:7" ht="15" customHeight="1" x14ac:dyDescent="0.25">
      <c r="F905" s="27"/>
      <c r="G905"/>
    </row>
    <row r="906" spans="6:7" ht="15" customHeight="1" x14ac:dyDescent="0.25">
      <c r="F906" s="27"/>
      <c r="G906"/>
    </row>
    <row r="907" spans="6:7" ht="15" customHeight="1" x14ac:dyDescent="0.25">
      <c r="F907" s="27"/>
      <c r="G907"/>
    </row>
    <row r="908" spans="6:7" ht="15" customHeight="1" x14ac:dyDescent="0.25">
      <c r="F908" s="27"/>
      <c r="G908"/>
    </row>
    <row r="909" spans="6:7" ht="15" customHeight="1" x14ac:dyDescent="0.25">
      <c r="F909" s="27"/>
      <c r="G909"/>
    </row>
    <row r="910" spans="6:7" ht="15" customHeight="1" x14ac:dyDescent="0.25">
      <c r="F910" s="27"/>
      <c r="G910"/>
    </row>
    <row r="911" spans="6:7" ht="15" customHeight="1" x14ac:dyDescent="0.25">
      <c r="F911" s="27"/>
      <c r="G911"/>
    </row>
    <row r="912" spans="6:7" ht="15" customHeight="1" x14ac:dyDescent="0.25">
      <c r="F912" s="27"/>
      <c r="G912"/>
    </row>
    <row r="913" spans="6:7" ht="15" customHeight="1" x14ac:dyDescent="0.25">
      <c r="F913" s="27"/>
      <c r="G913"/>
    </row>
    <row r="914" spans="6:7" ht="15" customHeight="1" x14ac:dyDescent="0.25">
      <c r="F914" s="27"/>
      <c r="G914"/>
    </row>
    <row r="915" spans="6:7" ht="15" customHeight="1" x14ac:dyDescent="0.25">
      <c r="F915" s="27"/>
      <c r="G915"/>
    </row>
    <row r="916" spans="6:7" ht="15" customHeight="1" x14ac:dyDescent="0.25">
      <c r="F916" s="27"/>
      <c r="G916"/>
    </row>
    <row r="917" spans="6:7" ht="15" customHeight="1" x14ac:dyDescent="0.25">
      <c r="F917" s="27"/>
      <c r="G917"/>
    </row>
    <row r="918" spans="6:7" ht="15" customHeight="1" x14ac:dyDescent="0.25">
      <c r="F918" s="27"/>
      <c r="G918"/>
    </row>
    <row r="919" spans="6:7" ht="15" customHeight="1" x14ac:dyDescent="0.25">
      <c r="F919" s="27"/>
      <c r="G919"/>
    </row>
    <row r="920" spans="6:7" ht="15" customHeight="1" x14ac:dyDescent="0.25">
      <c r="F920" s="27"/>
      <c r="G920"/>
    </row>
    <row r="921" spans="6:7" ht="15" customHeight="1" x14ac:dyDescent="0.25">
      <c r="F921" s="27"/>
      <c r="G921"/>
    </row>
    <row r="922" spans="6:7" ht="15" customHeight="1" x14ac:dyDescent="0.25">
      <c r="F922" s="27"/>
      <c r="G922"/>
    </row>
    <row r="923" spans="6:7" ht="15" customHeight="1" x14ac:dyDescent="0.25">
      <c r="F923" s="27"/>
      <c r="G923"/>
    </row>
    <row r="924" spans="6:7" ht="15" customHeight="1" x14ac:dyDescent="0.25">
      <c r="F924" s="27"/>
      <c r="G924"/>
    </row>
    <row r="925" spans="6:7" ht="15" customHeight="1" x14ac:dyDescent="0.25">
      <c r="F925" s="27"/>
      <c r="G925"/>
    </row>
    <row r="926" spans="6:7" ht="15" customHeight="1" x14ac:dyDescent="0.25">
      <c r="F926" s="27"/>
      <c r="G926"/>
    </row>
    <row r="927" spans="6:7" ht="15" customHeight="1" x14ac:dyDescent="0.25">
      <c r="F927" s="27"/>
      <c r="G927"/>
    </row>
    <row r="928" spans="6:7" ht="15" customHeight="1" x14ac:dyDescent="0.25">
      <c r="F928" s="27"/>
      <c r="G928"/>
    </row>
    <row r="929" spans="6:7" ht="15" customHeight="1" x14ac:dyDescent="0.25">
      <c r="F929" s="27"/>
      <c r="G929"/>
    </row>
    <row r="930" spans="6:7" ht="15" customHeight="1" x14ac:dyDescent="0.25">
      <c r="F930" s="27"/>
      <c r="G930"/>
    </row>
    <row r="931" spans="6:7" ht="15" customHeight="1" x14ac:dyDescent="0.25">
      <c r="F931" s="27"/>
      <c r="G931"/>
    </row>
    <row r="932" spans="6:7" ht="15" customHeight="1" x14ac:dyDescent="0.25">
      <c r="F932" s="27"/>
      <c r="G932"/>
    </row>
    <row r="933" spans="6:7" ht="15" customHeight="1" x14ac:dyDescent="0.25">
      <c r="F933" s="27"/>
      <c r="G933"/>
    </row>
    <row r="934" spans="6:7" ht="15" customHeight="1" x14ac:dyDescent="0.25">
      <c r="F934" s="27"/>
      <c r="G934"/>
    </row>
    <row r="935" spans="6:7" ht="15" customHeight="1" x14ac:dyDescent="0.25">
      <c r="F935" s="27"/>
      <c r="G935"/>
    </row>
    <row r="936" spans="6:7" ht="15" customHeight="1" x14ac:dyDescent="0.25">
      <c r="F936" s="27"/>
      <c r="G936"/>
    </row>
    <row r="937" spans="6:7" ht="15" customHeight="1" x14ac:dyDescent="0.25">
      <c r="F937" s="27"/>
      <c r="G937"/>
    </row>
    <row r="938" spans="6:7" ht="15" customHeight="1" x14ac:dyDescent="0.25">
      <c r="F938" s="27"/>
      <c r="G938"/>
    </row>
    <row r="939" spans="6:7" ht="15" customHeight="1" x14ac:dyDescent="0.25">
      <c r="F939" s="27"/>
      <c r="G939"/>
    </row>
    <row r="940" spans="6:7" ht="15" customHeight="1" x14ac:dyDescent="0.25">
      <c r="F940" s="27"/>
      <c r="G940"/>
    </row>
    <row r="941" spans="6:7" ht="15" customHeight="1" x14ac:dyDescent="0.25">
      <c r="F941" s="27"/>
      <c r="G941"/>
    </row>
    <row r="942" spans="6:7" ht="15" customHeight="1" x14ac:dyDescent="0.25">
      <c r="F942" s="27"/>
      <c r="G942"/>
    </row>
    <row r="943" spans="6:7" ht="15" customHeight="1" x14ac:dyDescent="0.25">
      <c r="F943" s="27"/>
      <c r="G943"/>
    </row>
    <row r="944" spans="6:7" ht="15" customHeight="1" x14ac:dyDescent="0.25">
      <c r="F944" s="27"/>
      <c r="G944"/>
    </row>
    <row r="945" spans="6:7" ht="15" customHeight="1" x14ac:dyDescent="0.25">
      <c r="F945" s="27"/>
      <c r="G945"/>
    </row>
    <row r="946" spans="6:7" ht="15" customHeight="1" x14ac:dyDescent="0.25">
      <c r="F946" s="27"/>
      <c r="G946"/>
    </row>
    <row r="947" spans="6:7" ht="15" customHeight="1" x14ac:dyDescent="0.25">
      <c r="F947" s="27"/>
      <c r="G947"/>
    </row>
    <row r="948" spans="6:7" ht="15" customHeight="1" x14ac:dyDescent="0.25">
      <c r="F948" s="27"/>
      <c r="G948"/>
    </row>
    <row r="949" spans="6:7" ht="15" customHeight="1" x14ac:dyDescent="0.25">
      <c r="F949" s="27"/>
      <c r="G949"/>
    </row>
    <row r="950" spans="6:7" ht="15" customHeight="1" x14ac:dyDescent="0.25">
      <c r="F950" s="27"/>
      <c r="G950"/>
    </row>
    <row r="951" spans="6:7" ht="15" customHeight="1" x14ac:dyDescent="0.25">
      <c r="F951" s="27"/>
      <c r="G951"/>
    </row>
    <row r="952" spans="6:7" ht="15" customHeight="1" x14ac:dyDescent="0.25">
      <c r="F952" s="27"/>
      <c r="G952"/>
    </row>
    <row r="953" spans="6:7" ht="15" customHeight="1" x14ac:dyDescent="0.25">
      <c r="F953" s="27"/>
      <c r="G953"/>
    </row>
    <row r="954" spans="6:7" ht="15" customHeight="1" x14ac:dyDescent="0.25">
      <c r="F954" s="27"/>
      <c r="G954"/>
    </row>
    <row r="955" spans="6:7" ht="15" customHeight="1" x14ac:dyDescent="0.25">
      <c r="F955" s="27"/>
      <c r="G955"/>
    </row>
    <row r="956" spans="6:7" ht="15" customHeight="1" x14ac:dyDescent="0.25">
      <c r="F956" s="27"/>
      <c r="G956"/>
    </row>
    <row r="957" spans="6:7" ht="15" customHeight="1" x14ac:dyDescent="0.25">
      <c r="F957" s="27"/>
      <c r="G957"/>
    </row>
    <row r="958" spans="6:7" ht="15" customHeight="1" x14ac:dyDescent="0.25">
      <c r="F958" s="27"/>
      <c r="G958"/>
    </row>
    <row r="959" spans="6:7" ht="15" customHeight="1" x14ac:dyDescent="0.25">
      <c r="F959" s="27"/>
      <c r="G959"/>
    </row>
    <row r="960" spans="6:7" ht="15" customHeight="1" x14ac:dyDescent="0.25">
      <c r="F960" s="27"/>
      <c r="G960"/>
    </row>
    <row r="961" spans="6:7" ht="15" customHeight="1" x14ac:dyDescent="0.25">
      <c r="F961" s="27"/>
      <c r="G961"/>
    </row>
    <row r="962" spans="6:7" ht="15" customHeight="1" x14ac:dyDescent="0.25">
      <c r="F962" s="27"/>
      <c r="G962"/>
    </row>
    <row r="963" spans="6:7" ht="15" customHeight="1" x14ac:dyDescent="0.25">
      <c r="F963" s="27"/>
      <c r="G963"/>
    </row>
    <row r="964" spans="6:7" ht="15" customHeight="1" x14ac:dyDescent="0.25">
      <c r="F964" s="27"/>
      <c r="G964"/>
    </row>
    <row r="965" spans="6:7" ht="15" customHeight="1" x14ac:dyDescent="0.25">
      <c r="F965" s="27"/>
      <c r="G965"/>
    </row>
    <row r="966" spans="6:7" ht="15" customHeight="1" x14ac:dyDescent="0.25">
      <c r="F966" s="27"/>
      <c r="G966"/>
    </row>
    <row r="967" spans="6:7" ht="15" customHeight="1" x14ac:dyDescent="0.25">
      <c r="F967" s="27"/>
      <c r="G967"/>
    </row>
    <row r="968" spans="6:7" ht="15" customHeight="1" x14ac:dyDescent="0.25">
      <c r="F968" s="27"/>
      <c r="G968"/>
    </row>
    <row r="969" spans="6:7" ht="15" customHeight="1" x14ac:dyDescent="0.25">
      <c r="F969" s="27"/>
      <c r="G969"/>
    </row>
    <row r="970" spans="6:7" ht="15" customHeight="1" x14ac:dyDescent="0.25">
      <c r="F970" s="27"/>
      <c r="G970"/>
    </row>
    <row r="971" spans="6:7" ht="15" customHeight="1" x14ac:dyDescent="0.25">
      <c r="F971" s="27"/>
      <c r="G971"/>
    </row>
    <row r="972" spans="6:7" ht="15" customHeight="1" x14ac:dyDescent="0.25">
      <c r="F972" s="27"/>
      <c r="G972"/>
    </row>
    <row r="973" spans="6:7" ht="15" customHeight="1" x14ac:dyDescent="0.25">
      <c r="F973" s="27"/>
      <c r="G973"/>
    </row>
    <row r="974" spans="6:7" ht="15" customHeight="1" x14ac:dyDescent="0.25">
      <c r="F974" s="27"/>
      <c r="G974"/>
    </row>
    <row r="975" spans="6:7" ht="15" customHeight="1" x14ac:dyDescent="0.25">
      <c r="F975" s="27"/>
      <c r="G975"/>
    </row>
    <row r="976" spans="6:7" ht="15" customHeight="1" x14ac:dyDescent="0.25">
      <c r="F976" s="27"/>
      <c r="G976"/>
    </row>
    <row r="977" spans="6:7" ht="15" customHeight="1" x14ac:dyDescent="0.25">
      <c r="F977" s="27"/>
      <c r="G977"/>
    </row>
    <row r="978" spans="6:7" ht="15" customHeight="1" x14ac:dyDescent="0.25">
      <c r="F978" s="27"/>
      <c r="G978"/>
    </row>
    <row r="979" spans="6:7" ht="15" customHeight="1" x14ac:dyDescent="0.25">
      <c r="F979" s="27"/>
      <c r="G979"/>
    </row>
    <row r="980" spans="6:7" ht="15" customHeight="1" x14ac:dyDescent="0.25">
      <c r="F980" s="27"/>
      <c r="G980"/>
    </row>
    <row r="981" spans="6:7" ht="15" customHeight="1" x14ac:dyDescent="0.25">
      <c r="F981" s="27"/>
      <c r="G981"/>
    </row>
    <row r="982" spans="6:7" ht="15" customHeight="1" x14ac:dyDescent="0.25">
      <c r="F982" s="27"/>
      <c r="G982"/>
    </row>
    <row r="983" spans="6:7" ht="15" customHeight="1" x14ac:dyDescent="0.25">
      <c r="F983" s="27"/>
      <c r="G983"/>
    </row>
    <row r="984" spans="6:7" ht="15" customHeight="1" x14ac:dyDescent="0.25">
      <c r="F984" s="27"/>
      <c r="G984"/>
    </row>
    <row r="985" spans="6:7" ht="15" customHeight="1" x14ac:dyDescent="0.25">
      <c r="F985" s="27"/>
      <c r="G985"/>
    </row>
    <row r="986" spans="6:7" ht="15" customHeight="1" x14ac:dyDescent="0.25">
      <c r="F986" s="27"/>
      <c r="G986"/>
    </row>
    <row r="987" spans="6:7" ht="15" customHeight="1" x14ac:dyDescent="0.25">
      <c r="F987" s="27"/>
      <c r="G987"/>
    </row>
    <row r="988" spans="6:7" ht="15" customHeight="1" x14ac:dyDescent="0.25">
      <c r="F988" s="27"/>
      <c r="G988"/>
    </row>
    <row r="989" spans="6:7" ht="15" customHeight="1" x14ac:dyDescent="0.25">
      <c r="F989" s="27"/>
      <c r="G989"/>
    </row>
    <row r="990" spans="6:7" ht="15" customHeight="1" x14ac:dyDescent="0.25">
      <c r="F990" s="27"/>
      <c r="G990"/>
    </row>
    <row r="991" spans="6:7" ht="15" customHeight="1" x14ac:dyDescent="0.25">
      <c r="F991" s="27"/>
      <c r="G991"/>
    </row>
    <row r="992" spans="6:7" ht="15" customHeight="1" x14ac:dyDescent="0.25">
      <c r="F992" s="27"/>
      <c r="G992"/>
    </row>
    <row r="993" spans="6:7" ht="15" customHeight="1" x14ac:dyDescent="0.25">
      <c r="F993" s="27"/>
      <c r="G993"/>
    </row>
    <row r="994" spans="6:7" ht="15" customHeight="1" x14ac:dyDescent="0.25">
      <c r="F994" s="27"/>
      <c r="G994"/>
    </row>
    <row r="995" spans="6:7" ht="15" customHeight="1" x14ac:dyDescent="0.25">
      <c r="F995" s="27"/>
      <c r="G995"/>
    </row>
    <row r="996" spans="6:7" ht="15" customHeight="1" x14ac:dyDescent="0.25">
      <c r="F996" s="27"/>
      <c r="G996"/>
    </row>
    <row r="997" spans="6:7" ht="15" customHeight="1" x14ac:dyDescent="0.25">
      <c r="F997" s="27"/>
      <c r="G997"/>
    </row>
    <row r="998" spans="6:7" ht="15" customHeight="1" x14ac:dyDescent="0.25">
      <c r="F998" s="27"/>
      <c r="G998"/>
    </row>
    <row r="999" spans="6:7" ht="15" customHeight="1" x14ac:dyDescent="0.25">
      <c r="F999" s="27"/>
      <c r="G999"/>
    </row>
    <row r="1000" spans="6:7" ht="15" customHeight="1" x14ac:dyDescent="0.25">
      <c r="F1000" s="27"/>
      <c r="G1000"/>
    </row>
    <row r="1001" spans="6:7" ht="15" customHeight="1" x14ac:dyDescent="0.25">
      <c r="F1001" s="27"/>
      <c r="G1001"/>
    </row>
    <row r="1002" spans="6:7" ht="15" customHeight="1" x14ac:dyDescent="0.25">
      <c r="F1002" s="27"/>
      <c r="G1002"/>
    </row>
    <row r="1003" spans="6:7" ht="15" customHeight="1" x14ac:dyDescent="0.25">
      <c r="F1003" s="27"/>
      <c r="G1003"/>
    </row>
    <row r="1004" spans="6:7" ht="15" customHeight="1" x14ac:dyDescent="0.25">
      <c r="F1004" s="27"/>
      <c r="G1004"/>
    </row>
    <row r="1005" spans="6:7" ht="15" customHeight="1" x14ac:dyDescent="0.25">
      <c r="F1005" s="27"/>
      <c r="G1005"/>
    </row>
    <row r="1006" spans="6:7" ht="15" customHeight="1" x14ac:dyDescent="0.25">
      <c r="F1006" s="27"/>
      <c r="G1006"/>
    </row>
    <row r="1007" spans="6:7" ht="15" customHeight="1" x14ac:dyDescent="0.25">
      <c r="F1007" s="27"/>
      <c r="G1007"/>
    </row>
    <row r="1008" spans="6:7" ht="15" customHeight="1" x14ac:dyDescent="0.25">
      <c r="F1008" s="27"/>
      <c r="G1008"/>
    </row>
    <row r="1009" spans="6:7" ht="15" customHeight="1" x14ac:dyDescent="0.25">
      <c r="F1009" s="27"/>
      <c r="G1009"/>
    </row>
    <row r="1010" spans="6:7" ht="15" customHeight="1" x14ac:dyDescent="0.25">
      <c r="F1010" s="27"/>
      <c r="G1010"/>
    </row>
    <row r="1011" spans="6:7" ht="15" customHeight="1" x14ac:dyDescent="0.25">
      <c r="F1011" s="27"/>
      <c r="G1011"/>
    </row>
    <row r="1012" spans="6:7" ht="15" customHeight="1" x14ac:dyDescent="0.25">
      <c r="F1012" s="27"/>
      <c r="G1012"/>
    </row>
    <row r="1013" spans="6:7" ht="15" customHeight="1" x14ac:dyDescent="0.25">
      <c r="F1013" s="27"/>
      <c r="G1013"/>
    </row>
    <row r="1014" spans="6:7" ht="15" customHeight="1" x14ac:dyDescent="0.25">
      <c r="F1014" s="27"/>
      <c r="G1014"/>
    </row>
    <row r="1015" spans="6:7" ht="15" customHeight="1" x14ac:dyDescent="0.25">
      <c r="F1015" s="27"/>
      <c r="G1015"/>
    </row>
    <row r="1016" spans="6:7" ht="15" customHeight="1" x14ac:dyDescent="0.25">
      <c r="F1016" s="27"/>
      <c r="G1016"/>
    </row>
    <row r="1017" spans="6:7" ht="15" customHeight="1" x14ac:dyDescent="0.25">
      <c r="F1017" s="27"/>
      <c r="G1017"/>
    </row>
    <row r="1018" spans="6:7" ht="15" customHeight="1" x14ac:dyDescent="0.25">
      <c r="F1018" s="27"/>
      <c r="G1018"/>
    </row>
    <row r="1019" spans="6:7" ht="15" customHeight="1" x14ac:dyDescent="0.25">
      <c r="F1019" s="27"/>
      <c r="G1019"/>
    </row>
    <row r="1020" spans="6:7" ht="15" customHeight="1" x14ac:dyDescent="0.25">
      <c r="F1020" s="27"/>
      <c r="G1020"/>
    </row>
    <row r="1021" spans="6:7" ht="15" customHeight="1" x14ac:dyDescent="0.25">
      <c r="F1021" s="27"/>
      <c r="G1021"/>
    </row>
    <row r="1022" spans="6:7" ht="15" customHeight="1" x14ac:dyDescent="0.25">
      <c r="F1022" s="27"/>
      <c r="G1022"/>
    </row>
    <row r="1023" spans="6:7" ht="15" customHeight="1" x14ac:dyDescent="0.25">
      <c r="F1023" s="27"/>
      <c r="G1023"/>
    </row>
    <row r="1024" spans="6:7" ht="15" customHeight="1" x14ac:dyDescent="0.25">
      <c r="F1024" s="27"/>
      <c r="G1024"/>
    </row>
    <row r="1025" spans="6:7" ht="15" customHeight="1" x14ac:dyDescent="0.25">
      <c r="F1025" s="27"/>
      <c r="G1025"/>
    </row>
    <row r="1026" spans="6:7" ht="15" customHeight="1" x14ac:dyDescent="0.25">
      <c r="F1026" s="27"/>
      <c r="G1026"/>
    </row>
    <row r="1027" spans="6:7" ht="15" customHeight="1" x14ac:dyDescent="0.25">
      <c r="F1027" s="27"/>
      <c r="G1027"/>
    </row>
    <row r="1028" spans="6:7" ht="15" customHeight="1" x14ac:dyDescent="0.25">
      <c r="F1028" s="27"/>
      <c r="G1028"/>
    </row>
    <row r="1029" spans="6:7" ht="15" customHeight="1" x14ac:dyDescent="0.25">
      <c r="F1029" s="27"/>
      <c r="G1029"/>
    </row>
    <row r="1030" spans="6:7" ht="15" customHeight="1" x14ac:dyDescent="0.25">
      <c r="F1030" s="27"/>
      <c r="G1030"/>
    </row>
    <row r="1031" spans="6:7" ht="15" customHeight="1" x14ac:dyDescent="0.25">
      <c r="F1031" s="27"/>
      <c r="G1031"/>
    </row>
    <row r="1032" spans="6:7" ht="15" customHeight="1" x14ac:dyDescent="0.25">
      <c r="F1032" s="27"/>
      <c r="G1032"/>
    </row>
    <row r="1033" spans="6:7" ht="15" customHeight="1" x14ac:dyDescent="0.25">
      <c r="F1033" s="27"/>
      <c r="G1033"/>
    </row>
    <row r="1034" spans="6:7" ht="15" customHeight="1" x14ac:dyDescent="0.25">
      <c r="F1034" s="27"/>
      <c r="G1034"/>
    </row>
    <row r="1035" spans="6:7" ht="15" customHeight="1" x14ac:dyDescent="0.25">
      <c r="F1035" s="27"/>
      <c r="G1035"/>
    </row>
    <row r="1036" spans="6:7" ht="15" customHeight="1" x14ac:dyDescent="0.25">
      <c r="F1036" s="27"/>
      <c r="G1036"/>
    </row>
    <row r="1037" spans="6:7" ht="15" customHeight="1" x14ac:dyDescent="0.25">
      <c r="F1037" s="27"/>
      <c r="G1037"/>
    </row>
    <row r="1038" spans="6:7" ht="15" customHeight="1" x14ac:dyDescent="0.25">
      <c r="F1038" s="27"/>
      <c r="G1038"/>
    </row>
    <row r="1039" spans="6:7" ht="15" customHeight="1" x14ac:dyDescent="0.25">
      <c r="F1039" s="27"/>
      <c r="G1039"/>
    </row>
    <row r="1040" spans="6:7" ht="15" customHeight="1" x14ac:dyDescent="0.25">
      <c r="F1040" s="27"/>
      <c r="G1040"/>
    </row>
    <row r="1041" spans="6:7" ht="15" customHeight="1" x14ac:dyDescent="0.25">
      <c r="F1041" s="27"/>
      <c r="G1041"/>
    </row>
    <row r="1042" spans="6:7" ht="15" customHeight="1" x14ac:dyDescent="0.25">
      <c r="F1042" s="27"/>
      <c r="G1042"/>
    </row>
    <row r="1043" spans="6:7" ht="15" customHeight="1" x14ac:dyDescent="0.25">
      <c r="F1043" s="27"/>
      <c r="G1043"/>
    </row>
    <row r="1044" spans="6:7" ht="15" customHeight="1" x14ac:dyDescent="0.25">
      <c r="F1044" s="27"/>
      <c r="G1044"/>
    </row>
    <row r="1045" spans="6:7" ht="15" customHeight="1" x14ac:dyDescent="0.25">
      <c r="F1045" s="27"/>
      <c r="G1045"/>
    </row>
    <row r="1046" spans="6:7" ht="15" customHeight="1" x14ac:dyDescent="0.25">
      <c r="F1046" s="27"/>
      <c r="G1046"/>
    </row>
    <row r="1047" spans="6:7" ht="15" customHeight="1" x14ac:dyDescent="0.25">
      <c r="F1047" s="27"/>
      <c r="G1047"/>
    </row>
    <row r="1048" spans="6:7" ht="15" customHeight="1" x14ac:dyDescent="0.25">
      <c r="F1048" s="27"/>
      <c r="G1048"/>
    </row>
    <row r="1049" spans="6:7" ht="15" customHeight="1" x14ac:dyDescent="0.25">
      <c r="F1049" s="27"/>
      <c r="G1049"/>
    </row>
    <row r="1050" spans="6:7" ht="15" customHeight="1" x14ac:dyDescent="0.25">
      <c r="F1050" s="27"/>
      <c r="G1050"/>
    </row>
    <row r="1051" spans="6:7" ht="15" customHeight="1" x14ac:dyDescent="0.25">
      <c r="F1051" s="27"/>
      <c r="G1051"/>
    </row>
    <row r="1052" spans="6:7" ht="15" customHeight="1" x14ac:dyDescent="0.25">
      <c r="F1052" s="27"/>
      <c r="G1052"/>
    </row>
    <row r="1053" spans="6:7" ht="15" customHeight="1" x14ac:dyDescent="0.25">
      <c r="F1053" s="27"/>
      <c r="G1053"/>
    </row>
    <row r="1054" spans="6:7" ht="15" customHeight="1" x14ac:dyDescent="0.25">
      <c r="F1054" s="27"/>
      <c r="G1054"/>
    </row>
    <row r="1055" spans="6:7" ht="15" customHeight="1" x14ac:dyDescent="0.25">
      <c r="F1055" s="27"/>
      <c r="G1055"/>
    </row>
    <row r="1056" spans="6:7" ht="15" customHeight="1" x14ac:dyDescent="0.25">
      <c r="F1056" s="27"/>
      <c r="G1056"/>
    </row>
    <row r="1057" spans="6:7" ht="15" customHeight="1" x14ac:dyDescent="0.25">
      <c r="F1057" s="27"/>
      <c r="G1057"/>
    </row>
    <row r="1058" spans="6:7" ht="15" customHeight="1" x14ac:dyDescent="0.25">
      <c r="F1058" s="27"/>
      <c r="G1058"/>
    </row>
    <row r="1059" spans="6:7" ht="15" customHeight="1" x14ac:dyDescent="0.25">
      <c r="F1059" s="27"/>
      <c r="G1059"/>
    </row>
    <row r="1060" spans="6:7" ht="15" customHeight="1" x14ac:dyDescent="0.25">
      <c r="F1060" s="27"/>
      <c r="G1060"/>
    </row>
    <row r="1061" spans="6:7" ht="15" customHeight="1" x14ac:dyDescent="0.25">
      <c r="F1061" s="27"/>
      <c r="G1061"/>
    </row>
    <row r="1062" spans="6:7" ht="15" customHeight="1" x14ac:dyDescent="0.25">
      <c r="F1062" s="27"/>
      <c r="G1062"/>
    </row>
    <row r="1063" spans="6:7" ht="15" customHeight="1" x14ac:dyDescent="0.25">
      <c r="F1063" s="27"/>
      <c r="G1063"/>
    </row>
    <row r="1064" spans="6:7" ht="15" customHeight="1" x14ac:dyDescent="0.25">
      <c r="F1064" s="27"/>
      <c r="G1064"/>
    </row>
    <row r="1065" spans="6:7" ht="15" customHeight="1" x14ac:dyDescent="0.25">
      <c r="F1065" s="27"/>
      <c r="G1065"/>
    </row>
    <row r="1066" spans="6:7" ht="15" customHeight="1" x14ac:dyDescent="0.25">
      <c r="F1066" s="27"/>
      <c r="G1066"/>
    </row>
    <row r="1067" spans="6:7" ht="15" customHeight="1" x14ac:dyDescent="0.25">
      <c r="F1067" s="27"/>
      <c r="G1067"/>
    </row>
    <row r="1068" spans="6:7" ht="15" customHeight="1" x14ac:dyDescent="0.25">
      <c r="F1068" s="27"/>
      <c r="G1068"/>
    </row>
    <row r="1069" spans="6:7" ht="15" customHeight="1" x14ac:dyDescent="0.25">
      <c r="F1069" s="27"/>
      <c r="G1069"/>
    </row>
    <row r="1070" spans="6:7" ht="15" customHeight="1" x14ac:dyDescent="0.25">
      <c r="F1070" s="27"/>
      <c r="G1070"/>
    </row>
    <row r="1071" spans="6:7" ht="15" customHeight="1" x14ac:dyDescent="0.25">
      <c r="F1071" s="27"/>
      <c r="G1071"/>
    </row>
    <row r="1072" spans="6:7" ht="15" customHeight="1" x14ac:dyDescent="0.25">
      <c r="F1072" s="27"/>
      <c r="G1072"/>
    </row>
    <row r="1073" spans="6:7" ht="15" customHeight="1" x14ac:dyDescent="0.25">
      <c r="F1073" s="27"/>
      <c r="G1073"/>
    </row>
    <row r="1074" spans="6:7" ht="15" customHeight="1" x14ac:dyDescent="0.25">
      <c r="F1074" s="27"/>
      <c r="G1074"/>
    </row>
    <row r="1075" spans="6:7" ht="15" customHeight="1" x14ac:dyDescent="0.25">
      <c r="F1075" s="27"/>
      <c r="G1075"/>
    </row>
    <row r="1076" spans="6:7" ht="15" customHeight="1" x14ac:dyDescent="0.25">
      <c r="F1076" s="27"/>
      <c r="G1076"/>
    </row>
    <row r="1077" spans="6:7" ht="15" customHeight="1" x14ac:dyDescent="0.25">
      <c r="F1077" s="27"/>
      <c r="G1077"/>
    </row>
    <row r="1078" spans="6:7" ht="15" customHeight="1" x14ac:dyDescent="0.25">
      <c r="F1078" s="27"/>
      <c r="G1078"/>
    </row>
    <row r="1079" spans="6:7" ht="15" customHeight="1" x14ac:dyDescent="0.25">
      <c r="F1079" s="27"/>
      <c r="G1079"/>
    </row>
    <row r="1080" spans="6:7" ht="15" customHeight="1" x14ac:dyDescent="0.25">
      <c r="F1080" s="27"/>
      <c r="G1080"/>
    </row>
    <row r="1081" spans="6:7" ht="15" customHeight="1" x14ac:dyDescent="0.25">
      <c r="F1081" s="27"/>
      <c r="G1081"/>
    </row>
    <row r="1082" spans="6:7" ht="15" customHeight="1" x14ac:dyDescent="0.25">
      <c r="F1082" s="27"/>
      <c r="G1082"/>
    </row>
    <row r="1083" spans="6:7" ht="15" customHeight="1" x14ac:dyDescent="0.25">
      <c r="F1083" s="27"/>
      <c r="G1083"/>
    </row>
    <row r="1084" spans="6:7" ht="15" customHeight="1" x14ac:dyDescent="0.25">
      <c r="F1084" s="27"/>
      <c r="G1084"/>
    </row>
    <row r="1085" spans="6:7" ht="15" customHeight="1" x14ac:dyDescent="0.25">
      <c r="F1085" s="27"/>
      <c r="G1085"/>
    </row>
    <row r="1086" spans="6:7" ht="15" customHeight="1" x14ac:dyDescent="0.25">
      <c r="F1086" s="27"/>
      <c r="G1086"/>
    </row>
    <row r="1087" spans="6:7" ht="15" customHeight="1" x14ac:dyDescent="0.25">
      <c r="F1087" s="27"/>
      <c r="G1087"/>
    </row>
    <row r="1088" spans="6:7" ht="15" customHeight="1" x14ac:dyDescent="0.25">
      <c r="F1088" s="27"/>
      <c r="G1088"/>
    </row>
    <row r="1089" spans="6:7" ht="15" customHeight="1" x14ac:dyDescent="0.25">
      <c r="F1089" s="27"/>
      <c r="G1089"/>
    </row>
    <row r="1090" spans="6:7" ht="15" customHeight="1" x14ac:dyDescent="0.25">
      <c r="F1090" s="27"/>
      <c r="G1090"/>
    </row>
    <row r="1091" spans="6:7" ht="15" customHeight="1" x14ac:dyDescent="0.25">
      <c r="F1091" s="27"/>
      <c r="G1091"/>
    </row>
    <row r="1092" spans="6:7" ht="15" customHeight="1" x14ac:dyDescent="0.25">
      <c r="F1092" s="27"/>
      <c r="G1092"/>
    </row>
    <row r="1093" spans="6:7" ht="15" customHeight="1" x14ac:dyDescent="0.25">
      <c r="F1093" s="27"/>
      <c r="G1093"/>
    </row>
    <row r="1094" spans="6:7" ht="15" customHeight="1" x14ac:dyDescent="0.25">
      <c r="F1094" s="27"/>
      <c r="G1094"/>
    </row>
    <row r="1095" spans="6:7" ht="15" customHeight="1" x14ac:dyDescent="0.25">
      <c r="F1095" s="27"/>
      <c r="G1095"/>
    </row>
    <row r="1096" spans="6:7" ht="15" customHeight="1" x14ac:dyDescent="0.25">
      <c r="F1096" s="27"/>
      <c r="G1096"/>
    </row>
    <row r="1097" spans="6:7" ht="15" customHeight="1" x14ac:dyDescent="0.25">
      <c r="F1097" s="27"/>
      <c r="G1097"/>
    </row>
    <row r="1098" spans="6:7" ht="15" customHeight="1" x14ac:dyDescent="0.25">
      <c r="F1098" s="27"/>
      <c r="G1098"/>
    </row>
    <row r="1099" spans="6:7" ht="15" customHeight="1" x14ac:dyDescent="0.25">
      <c r="F1099" s="27"/>
      <c r="G1099"/>
    </row>
    <row r="1100" spans="6:7" ht="15" customHeight="1" x14ac:dyDescent="0.25">
      <c r="F1100" s="27"/>
      <c r="G1100"/>
    </row>
    <row r="1101" spans="6:7" ht="15" customHeight="1" x14ac:dyDescent="0.25">
      <c r="F1101" s="27"/>
      <c r="G1101"/>
    </row>
    <row r="1102" spans="6:7" ht="15" customHeight="1" x14ac:dyDescent="0.25">
      <c r="F1102" s="27"/>
      <c r="G1102"/>
    </row>
    <row r="1103" spans="6:7" ht="15" customHeight="1" x14ac:dyDescent="0.25">
      <c r="F1103" s="27"/>
      <c r="G1103"/>
    </row>
    <row r="1104" spans="6:7" ht="15" customHeight="1" x14ac:dyDescent="0.25">
      <c r="F1104" s="27"/>
      <c r="G1104"/>
    </row>
    <row r="1105" spans="6:7" ht="15" customHeight="1" x14ac:dyDescent="0.25">
      <c r="F1105" s="27"/>
      <c r="G1105"/>
    </row>
    <row r="1106" spans="6:7" ht="15" customHeight="1" x14ac:dyDescent="0.25">
      <c r="F1106" s="27"/>
      <c r="G1106"/>
    </row>
    <row r="1107" spans="6:7" ht="15" customHeight="1" x14ac:dyDescent="0.25">
      <c r="F1107" s="27"/>
      <c r="G1107"/>
    </row>
    <row r="1108" spans="6:7" ht="15" customHeight="1" x14ac:dyDescent="0.25">
      <c r="F1108" s="27"/>
      <c r="G1108"/>
    </row>
    <row r="1109" spans="6:7" ht="15" customHeight="1" x14ac:dyDescent="0.25">
      <c r="F1109" s="27"/>
      <c r="G1109"/>
    </row>
    <row r="1110" spans="6:7" ht="15" customHeight="1" x14ac:dyDescent="0.25">
      <c r="F1110" s="27"/>
      <c r="G1110"/>
    </row>
    <row r="1111" spans="6:7" ht="15" customHeight="1" x14ac:dyDescent="0.25">
      <c r="F1111" s="27"/>
      <c r="G1111"/>
    </row>
    <row r="1112" spans="6:7" ht="15" customHeight="1" x14ac:dyDescent="0.25">
      <c r="F1112" s="27"/>
      <c r="G1112"/>
    </row>
    <row r="1113" spans="6:7" ht="15" customHeight="1" x14ac:dyDescent="0.25">
      <c r="F1113" s="27"/>
      <c r="G1113"/>
    </row>
    <row r="1114" spans="6:7" ht="15" customHeight="1" x14ac:dyDescent="0.25">
      <c r="F1114" s="27"/>
      <c r="G1114"/>
    </row>
    <row r="1115" spans="6:7" ht="15" customHeight="1" x14ac:dyDescent="0.25">
      <c r="F1115" s="27"/>
      <c r="G1115"/>
    </row>
    <row r="1116" spans="6:7" ht="15" customHeight="1" x14ac:dyDescent="0.25">
      <c r="F1116" s="27"/>
      <c r="G1116"/>
    </row>
    <row r="1117" spans="6:7" ht="15" customHeight="1" x14ac:dyDescent="0.25">
      <c r="F1117" s="27"/>
      <c r="G1117"/>
    </row>
    <row r="1118" spans="6:7" ht="15" customHeight="1" x14ac:dyDescent="0.25">
      <c r="F1118" s="27"/>
      <c r="G1118"/>
    </row>
    <row r="1119" spans="6:7" ht="15" customHeight="1" x14ac:dyDescent="0.25">
      <c r="F1119" s="27"/>
      <c r="G1119"/>
    </row>
    <row r="1120" spans="6:7" ht="15" customHeight="1" x14ac:dyDescent="0.25">
      <c r="F1120" s="27"/>
      <c r="G1120"/>
    </row>
    <row r="1121" spans="6:7" ht="15" customHeight="1" x14ac:dyDescent="0.25">
      <c r="F1121" s="27"/>
      <c r="G1121"/>
    </row>
    <row r="1122" spans="6:7" ht="15" customHeight="1" x14ac:dyDescent="0.25">
      <c r="F1122" s="27"/>
      <c r="G1122"/>
    </row>
    <row r="1123" spans="6:7" ht="15" customHeight="1" x14ac:dyDescent="0.25">
      <c r="F1123" s="27"/>
      <c r="G1123"/>
    </row>
    <row r="1124" spans="6:7" ht="15" customHeight="1" x14ac:dyDescent="0.25">
      <c r="F1124" s="27"/>
      <c r="G1124"/>
    </row>
    <row r="1125" spans="6:7" ht="15" customHeight="1" x14ac:dyDescent="0.25">
      <c r="F1125" s="27"/>
      <c r="G1125"/>
    </row>
    <row r="1126" spans="6:7" ht="15" customHeight="1" x14ac:dyDescent="0.25">
      <c r="F1126" s="27"/>
      <c r="G1126"/>
    </row>
    <row r="1127" spans="6:7" ht="15" customHeight="1" x14ac:dyDescent="0.25">
      <c r="F1127" s="27"/>
      <c r="G1127"/>
    </row>
    <row r="1128" spans="6:7" ht="15" customHeight="1" x14ac:dyDescent="0.25">
      <c r="F1128" s="27"/>
      <c r="G1128"/>
    </row>
    <row r="1129" spans="6:7" ht="15" customHeight="1" x14ac:dyDescent="0.25">
      <c r="F1129" s="27"/>
      <c r="G1129"/>
    </row>
    <row r="1130" spans="6:7" ht="15" customHeight="1" x14ac:dyDescent="0.25">
      <c r="F1130" s="27"/>
      <c r="G1130"/>
    </row>
    <row r="1131" spans="6:7" ht="15" customHeight="1" x14ac:dyDescent="0.25">
      <c r="F1131" s="27"/>
      <c r="G1131"/>
    </row>
    <row r="1132" spans="6:7" ht="15" customHeight="1" x14ac:dyDescent="0.25">
      <c r="F1132" s="27"/>
      <c r="G1132"/>
    </row>
    <row r="1133" spans="6:7" ht="15" customHeight="1" x14ac:dyDescent="0.25">
      <c r="F1133" s="27"/>
      <c r="G1133"/>
    </row>
    <row r="1134" spans="6:7" ht="15" customHeight="1" x14ac:dyDescent="0.25">
      <c r="F1134" s="27"/>
      <c r="G1134"/>
    </row>
    <row r="1135" spans="6:7" ht="15" customHeight="1" x14ac:dyDescent="0.25">
      <c r="F1135" s="27"/>
      <c r="G1135"/>
    </row>
    <row r="1136" spans="6:7" ht="15" customHeight="1" x14ac:dyDescent="0.25">
      <c r="F1136" s="27"/>
      <c r="G1136"/>
    </row>
    <row r="1137" spans="6:7" ht="15" customHeight="1" x14ac:dyDescent="0.25">
      <c r="F1137" s="27"/>
      <c r="G1137"/>
    </row>
    <row r="1138" spans="6:7" ht="15" customHeight="1" x14ac:dyDescent="0.25">
      <c r="F1138" s="27"/>
      <c r="G1138"/>
    </row>
    <row r="1139" spans="6:7" ht="15" customHeight="1" x14ac:dyDescent="0.25">
      <c r="F1139" s="27"/>
      <c r="G1139"/>
    </row>
    <row r="1140" spans="6:7" ht="15" customHeight="1" x14ac:dyDescent="0.25">
      <c r="F1140" s="27"/>
      <c r="G1140"/>
    </row>
    <row r="1141" spans="6:7" ht="15" customHeight="1" x14ac:dyDescent="0.25">
      <c r="F1141" s="27"/>
      <c r="G1141"/>
    </row>
    <row r="1142" spans="6:7" ht="15" customHeight="1" x14ac:dyDescent="0.25">
      <c r="F1142" s="27"/>
      <c r="G1142"/>
    </row>
    <row r="1143" spans="6:7" ht="15" customHeight="1" x14ac:dyDescent="0.25">
      <c r="F1143" s="27"/>
      <c r="G1143"/>
    </row>
    <row r="1144" spans="6:7" ht="15" customHeight="1" x14ac:dyDescent="0.25">
      <c r="F1144" s="27"/>
      <c r="G1144"/>
    </row>
    <row r="1145" spans="6:7" ht="15" customHeight="1" x14ac:dyDescent="0.25">
      <c r="F1145" s="27"/>
      <c r="G1145"/>
    </row>
    <row r="1146" spans="6:7" ht="15" customHeight="1" x14ac:dyDescent="0.25">
      <c r="F1146" s="27"/>
      <c r="G1146"/>
    </row>
    <row r="1147" spans="6:7" ht="15" customHeight="1" x14ac:dyDescent="0.25">
      <c r="F1147" s="27"/>
      <c r="G1147"/>
    </row>
    <row r="1148" spans="6:7" ht="15" customHeight="1" x14ac:dyDescent="0.25">
      <c r="F1148" s="27"/>
      <c r="G1148"/>
    </row>
    <row r="1149" spans="6:7" ht="15" customHeight="1" x14ac:dyDescent="0.25">
      <c r="F1149" s="27"/>
      <c r="G1149"/>
    </row>
    <row r="1150" spans="6:7" ht="15" customHeight="1" x14ac:dyDescent="0.25">
      <c r="F1150" s="27"/>
      <c r="G1150"/>
    </row>
    <row r="1151" spans="6:7" ht="15" customHeight="1" x14ac:dyDescent="0.25">
      <c r="F1151" s="27"/>
      <c r="G1151"/>
    </row>
    <row r="1152" spans="6:7" ht="15" customHeight="1" x14ac:dyDescent="0.25">
      <c r="F1152" s="27"/>
      <c r="G1152"/>
    </row>
    <row r="1153" spans="6:7" ht="15" customHeight="1" x14ac:dyDescent="0.25">
      <c r="F1153" s="27"/>
      <c r="G1153"/>
    </row>
    <row r="1154" spans="6:7" ht="15" customHeight="1" x14ac:dyDescent="0.25">
      <c r="F1154" s="27"/>
      <c r="G1154"/>
    </row>
    <row r="1155" spans="6:7" ht="15" customHeight="1" x14ac:dyDescent="0.25">
      <c r="F1155" s="27"/>
      <c r="G1155"/>
    </row>
    <row r="1156" spans="6:7" ht="15" customHeight="1" x14ac:dyDescent="0.25">
      <c r="F1156" s="27"/>
      <c r="G1156"/>
    </row>
    <row r="1157" spans="6:7" ht="15" customHeight="1" x14ac:dyDescent="0.25">
      <c r="F1157" s="27"/>
      <c r="G1157"/>
    </row>
    <row r="1158" spans="6:7" ht="15" customHeight="1" x14ac:dyDescent="0.25">
      <c r="F1158" s="27"/>
      <c r="G1158"/>
    </row>
    <row r="1159" spans="6:7" ht="15" customHeight="1" x14ac:dyDescent="0.25">
      <c r="F1159" s="27"/>
      <c r="G1159"/>
    </row>
    <row r="1160" spans="6:7" ht="15" customHeight="1" x14ac:dyDescent="0.25">
      <c r="F1160" s="27"/>
      <c r="G1160"/>
    </row>
    <row r="1161" spans="6:7" ht="15" customHeight="1" x14ac:dyDescent="0.25">
      <c r="F1161" s="27"/>
      <c r="G1161"/>
    </row>
    <row r="1162" spans="6:7" ht="15" customHeight="1" x14ac:dyDescent="0.25">
      <c r="F1162" s="27"/>
      <c r="G1162"/>
    </row>
    <row r="1163" spans="6:7" ht="15" customHeight="1" x14ac:dyDescent="0.25">
      <c r="F1163" s="27"/>
      <c r="G1163"/>
    </row>
    <row r="1164" spans="6:7" ht="15" customHeight="1" x14ac:dyDescent="0.25">
      <c r="F1164" s="27"/>
      <c r="G1164"/>
    </row>
    <row r="1165" spans="6:7" ht="15" customHeight="1" x14ac:dyDescent="0.25">
      <c r="F1165" s="27"/>
      <c r="G1165"/>
    </row>
    <row r="1166" spans="6:7" ht="15" customHeight="1" x14ac:dyDescent="0.25">
      <c r="F1166" s="27"/>
      <c r="G1166"/>
    </row>
    <row r="1167" spans="6:7" ht="15" customHeight="1" x14ac:dyDescent="0.25">
      <c r="F1167" s="27"/>
      <c r="G1167"/>
    </row>
    <row r="1168" spans="6:7" ht="15" customHeight="1" x14ac:dyDescent="0.25">
      <c r="F1168" s="27"/>
      <c r="G1168"/>
    </row>
    <row r="1169" spans="6:7" ht="15" customHeight="1" x14ac:dyDescent="0.25">
      <c r="F1169" s="27"/>
      <c r="G1169"/>
    </row>
    <row r="1170" spans="6:7" ht="15" customHeight="1" x14ac:dyDescent="0.25">
      <c r="F1170" s="27"/>
      <c r="G1170"/>
    </row>
    <row r="1171" spans="6:7" ht="15" customHeight="1" x14ac:dyDescent="0.25">
      <c r="F1171" s="27"/>
      <c r="G1171"/>
    </row>
    <row r="1172" spans="6:7" ht="15" customHeight="1" x14ac:dyDescent="0.25">
      <c r="F1172" s="27"/>
      <c r="G1172"/>
    </row>
    <row r="1173" spans="6:7" ht="15" customHeight="1" x14ac:dyDescent="0.25">
      <c r="F1173" s="27"/>
      <c r="G1173"/>
    </row>
    <row r="1174" spans="6:7" ht="15" customHeight="1" x14ac:dyDescent="0.25">
      <c r="F1174" s="27"/>
      <c r="G1174"/>
    </row>
    <row r="1175" spans="6:7" ht="15" customHeight="1" x14ac:dyDescent="0.25">
      <c r="F1175" s="27"/>
      <c r="G1175"/>
    </row>
    <row r="1176" spans="6:7" ht="15" customHeight="1" x14ac:dyDescent="0.25">
      <c r="F1176" s="27"/>
      <c r="G1176"/>
    </row>
    <row r="1177" spans="6:7" ht="15" customHeight="1" x14ac:dyDescent="0.25">
      <c r="F1177" s="27"/>
      <c r="G1177"/>
    </row>
    <row r="1178" spans="6:7" ht="15" customHeight="1" x14ac:dyDescent="0.25">
      <c r="F1178" s="27"/>
      <c r="G1178"/>
    </row>
    <row r="1179" spans="6:7" ht="15" customHeight="1" x14ac:dyDescent="0.25">
      <c r="F1179" s="27"/>
      <c r="G1179"/>
    </row>
    <row r="1180" spans="6:7" ht="15" customHeight="1" x14ac:dyDescent="0.25">
      <c r="F1180" s="27"/>
      <c r="G1180"/>
    </row>
    <row r="1181" spans="6:7" ht="15" customHeight="1" x14ac:dyDescent="0.25">
      <c r="F1181" s="27"/>
      <c r="G1181"/>
    </row>
    <row r="1182" spans="6:7" ht="15" customHeight="1" x14ac:dyDescent="0.25">
      <c r="F1182" s="27"/>
      <c r="G1182"/>
    </row>
    <row r="1183" spans="6:7" ht="15" customHeight="1" x14ac:dyDescent="0.25">
      <c r="F1183" s="27"/>
      <c r="G1183"/>
    </row>
    <row r="1184" spans="6:7" ht="15" customHeight="1" x14ac:dyDescent="0.25">
      <c r="F1184" s="27"/>
      <c r="G1184"/>
    </row>
    <row r="1185" spans="6:7" ht="15" customHeight="1" x14ac:dyDescent="0.25">
      <c r="F1185" s="27"/>
      <c r="G1185"/>
    </row>
    <row r="1186" spans="6:7" ht="15" customHeight="1" x14ac:dyDescent="0.25">
      <c r="F1186" s="27"/>
      <c r="G1186"/>
    </row>
    <row r="1187" spans="6:7" ht="15" customHeight="1" x14ac:dyDescent="0.25">
      <c r="F1187" s="27"/>
      <c r="G1187"/>
    </row>
    <row r="1188" spans="6:7" ht="15" customHeight="1" x14ac:dyDescent="0.25">
      <c r="F1188" s="27"/>
      <c r="G1188"/>
    </row>
    <row r="1189" spans="6:7" ht="15" customHeight="1" x14ac:dyDescent="0.25">
      <c r="F1189" s="27"/>
      <c r="G1189"/>
    </row>
    <row r="1190" spans="6:7" ht="15" customHeight="1" x14ac:dyDescent="0.25">
      <c r="F1190" s="27"/>
      <c r="G1190"/>
    </row>
    <row r="1191" spans="6:7" ht="15" customHeight="1" x14ac:dyDescent="0.25">
      <c r="F1191" s="27"/>
      <c r="G1191"/>
    </row>
    <row r="1192" spans="6:7" ht="15" customHeight="1" x14ac:dyDescent="0.25">
      <c r="F1192" s="27"/>
      <c r="G1192"/>
    </row>
    <row r="1193" spans="6:7" ht="15" customHeight="1" x14ac:dyDescent="0.25">
      <c r="F1193" s="27"/>
      <c r="G1193"/>
    </row>
    <row r="1194" spans="6:7" ht="15" customHeight="1" x14ac:dyDescent="0.25">
      <c r="F1194" s="27"/>
      <c r="G1194"/>
    </row>
    <row r="1195" spans="6:7" ht="15" customHeight="1" x14ac:dyDescent="0.25">
      <c r="F1195" s="27"/>
      <c r="G1195"/>
    </row>
    <row r="1196" spans="6:7" ht="15" customHeight="1" x14ac:dyDescent="0.25">
      <c r="F1196" s="27"/>
      <c r="G1196"/>
    </row>
    <row r="1197" spans="6:7" ht="15" customHeight="1" x14ac:dyDescent="0.25">
      <c r="F1197" s="27"/>
      <c r="G1197"/>
    </row>
    <row r="1198" spans="6:7" ht="15" customHeight="1" x14ac:dyDescent="0.25">
      <c r="F1198" s="27"/>
      <c r="G1198"/>
    </row>
    <row r="1199" spans="6:7" ht="15" customHeight="1" x14ac:dyDescent="0.25">
      <c r="F1199" s="27"/>
      <c r="G1199"/>
    </row>
    <row r="1200" spans="6:7" ht="15" customHeight="1" x14ac:dyDescent="0.25">
      <c r="F1200" s="27"/>
      <c r="G1200"/>
    </row>
    <row r="1201" spans="6:7" ht="15" customHeight="1" x14ac:dyDescent="0.25">
      <c r="F1201" s="27"/>
      <c r="G1201"/>
    </row>
    <row r="1202" spans="6:7" ht="15" customHeight="1" x14ac:dyDescent="0.25">
      <c r="F1202" s="27"/>
      <c r="G1202"/>
    </row>
    <row r="1203" spans="6:7" ht="15" customHeight="1" x14ac:dyDescent="0.25">
      <c r="F1203" s="27"/>
      <c r="G1203"/>
    </row>
    <row r="1204" spans="6:7" ht="15" customHeight="1" x14ac:dyDescent="0.25">
      <c r="F1204" s="27"/>
      <c r="G1204"/>
    </row>
    <row r="1205" spans="6:7" ht="15" customHeight="1" x14ac:dyDescent="0.25">
      <c r="F1205" s="27"/>
      <c r="G1205"/>
    </row>
    <row r="1206" spans="6:7" ht="15" customHeight="1" x14ac:dyDescent="0.25">
      <c r="F1206" s="27"/>
      <c r="G1206"/>
    </row>
    <row r="1207" spans="6:7" ht="15" customHeight="1" x14ac:dyDescent="0.25">
      <c r="F1207" s="27"/>
      <c r="G1207"/>
    </row>
    <row r="1208" spans="6:7" ht="15" customHeight="1" x14ac:dyDescent="0.25">
      <c r="F1208" s="27"/>
      <c r="G1208"/>
    </row>
    <row r="1209" spans="6:7" ht="15" customHeight="1" x14ac:dyDescent="0.25">
      <c r="F1209" s="27"/>
      <c r="G1209"/>
    </row>
    <row r="1210" spans="6:7" ht="15" customHeight="1" x14ac:dyDescent="0.25">
      <c r="F1210" s="27"/>
      <c r="G1210"/>
    </row>
    <row r="1211" spans="6:7" ht="15" customHeight="1" x14ac:dyDescent="0.25">
      <c r="F1211" s="27"/>
      <c r="G1211"/>
    </row>
    <row r="1212" spans="6:7" ht="15" customHeight="1" x14ac:dyDescent="0.25">
      <c r="F1212" s="27"/>
      <c r="G1212"/>
    </row>
    <row r="1213" spans="6:7" ht="15" customHeight="1" x14ac:dyDescent="0.25">
      <c r="F1213" s="27"/>
      <c r="G1213"/>
    </row>
    <row r="1214" spans="6:7" ht="15" customHeight="1" x14ac:dyDescent="0.25">
      <c r="F1214" s="27"/>
      <c r="G1214"/>
    </row>
    <row r="1215" spans="6:7" ht="15" customHeight="1" x14ac:dyDescent="0.25">
      <c r="F1215" s="27"/>
      <c r="G1215"/>
    </row>
    <row r="1216" spans="6:7" ht="15" customHeight="1" x14ac:dyDescent="0.25">
      <c r="F1216" s="27"/>
      <c r="G1216"/>
    </row>
    <row r="1217" spans="6:7" ht="15" customHeight="1" x14ac:dyDescent="0.25">
      <c r="F1217" s="27"/>
      <c r="G1217"/>
    </row>
    <row r="1218" spans="6:7" ht="15" customHeight="1" x14ac:dyDescent="0.25">
      <c r="F1218" s="27"/>
      <c r="G1218"/>
    </row>
    <row r="1219" spans="6:7" ht="15" customHeight="1" x14ac:dyDescent="0.25">
      <c r="F1219" s="27"/>
      <c r="G1219"/>
    </row>
    <row r="1220" spans="6:7" ht="15" customHeight="1" x14ac:dyDescent="0.25">
      <c r="F1220" s="27"/>
      <c r="G1220"/>
    </row>
    <row r="1221" spans="6:7" ht="15" customHeight="1" x14ac:dyDescent="0.25">
      <c r="F1221" s="27"/>
      <c r="G1221"/>
    </row>
    <row r="1222" spans="6:7" ht="15" customHeight="1" x14ac:dyDescent="0.25">
      <c r="F1222" s="27"/>
      <c r="G1222"/>
    </row>
    <row r="1223" spans="6:7" ht="15" customHeight="1" x14ac:dyDescent="0.25">
      <c r="F1223" s="27"/>
      <c r="G1223"/>
    </row>
    <row r="1224" spans="6:7" ht="15" customHeight="1" x14ac:dyDescent="0.25">
      <c r="F1224" s="27"/>
      <c r="G1224"/>
    </row>
    <row r="1225" spans="6:7" ht="15" customHeight="1" x14ac:dyDescent="0.25">
      <c r="F1225" s="27"/>
      <c r="G1225"/>
    </row>
    <row r="1226" spans="6:7" ht="15" customHeight="1" x14ac:dyDescent="0.25">
      <c r="F1226" s="27"/>
      <c r="G1226"/>
    </row>
    <row r="1227" spans="6:7" ht="15" customHeight="1" x14ac:dyDescent="0.25">
      <c r="F1227" s="27"/>
      <c r="G1227"/>
    </row>
    <row r="1228" spans="6:7" ht="15" customHeight="1" x14ac:dyDescent="0.25">
      <c r="F1228" s="27"/>
      <c r="G1228"/>
    </row>
    <row r="1229" spans="6:7" ht="15" customHeight="1" x14ac:dyDescent="0.25">
      <c r="F1229" s="27"/>
      <c r="G1229"/>
    </row>
    <row r="1230" spans="6:7" ht="15" customHeight="1" x14ac:dyDescent="0.25">
      <c r="F1230" s="27"/>
      <c r="G1230"/>
    </row>
    <row r="1231" spans="6:7" ht="15" customHeight="1" x14ac:dyDescent="0.25">
      <c r="F1231" s="27"/>
      <c r="G1231"/>
    </row>
    <row r="1232" spans="6:7" ht="15" customHeight="1" x14ac:dyDescent="0.25">
      <c r="F1232" s="27"/>
      <c r="G1232"/>
    </row>
    <row r="1233" spans="6:7" ht="15" customHeight="1" x14ac:dyDescent="0.25">
      <c r="F1233" s="27"/>
      <c r="G1233"/>
    </row>
    <row r="1234" spans="6:7" ht="15" customHeight="1" x14ac:dyDescent="0.25">
      <c r="F1234" s="27"/>
      <c r="G1234"/>
    </row>
    <row r="1235" spans="6:7" ht="15" customHeight="1" x14ac:dyDescent="0.25">
      <c r="F1235" s="27"/>
      <c r="G1235"/>
    </row>
    <row r="1236" spans="6:7" ht="15" customHeight="1" x14ac:dyDescent="0.25">
      <c r="F1236" s="27"/>
      <c r="G1236"/>
    </row>
    <row r="1237" spans="6:7" ht="15" customHeight="1" x14ac:dyDescent="0.25">
      <c r="F1237" s="27"/>
      <c r="G1237"/>
    </row>
    <row r="1238" spans="6:7" ht="15" customHeight="1" x14ac:dyDescent="0.25">
      <c r="F1238" s="27"/>
      <c r="G1238"/>
    </row>
    <row r="1239" spans="6:7" ht="15" customHeight="1" x14ac:dyDescent="0.25">
      <c r="F1239" s="27"/>
      <c r="G1239"/>
    </row>
    <row r="1240" spans="6:7" ht="15" customHeight="1" x14ac:dyDescent="0.25">
      <c r="F1240" s="27"/>
      <c r="G1240"/>
    </row>
    <row r="1241" spans="6:7" ht="15" customHeight="1" x14ac:dyDescent="0.25">
      <c r="F1241" s="27"/>
      <c r="G1241"/>
    </row>
    <row r="1242" spans="6:7" ht="15" customHeight="1" x14ac:dyDescent="0.25">
      <c r="F1242" s="27"/>
      <c r="G1242"/>
    </row>
    <row r="1243" spans="6:7" ht="15" customHeight="1" x14ac:dyDescent="0.25">
      <c r="F1243" s="27"/>
      <c r="G1243"/>
    </row>
    <row r="1244" spans="6:7" ht="15" customHeight="1" x14ac:dyDescent="0.25">
      <c r="F1244" s="27"/>
      <c r="G1244"/>
    </row>
    <row r="1245" spans="6:7" ht="15" customHeight="1" x14ac:dyDescent="0.25">
      <c r="F1245" s="27"/>
      <c r="G1245"/>
    </row>
    <row r="1246" spans="6:7" ht="15" customHeight="1" x14ac:dyDescent="0.25">
      <c r="F1246" s="27"/>
      <c r="G1246"/>
    </row>
    <row r="1247" spans="6:7" ht="15" customHeight="1" x14ac:dyDescent="0.25">
      <c r="F1247" s="27"/>
      <c r="G1247"/>
    </row>
    <row r="1248" spans="6:7" ht="15" customHeight="1" x14ac:dyDescent="0.25">
      <c r="F1248" s="27"/>
      <c r="G1248"/>
    </row>
    <row r="1249" spans="6:7" ht="15" customHeight="1" x14ac:dyDescent="0.25">
      <c r="F1249" s="27"/>
      <c r="G1249"/>
    </row>
    <row r="1250" spans="6:7" ht="15" customHeight="1" x14ac:dyDescent="0.25">
      <c r="F1250" s="27"/>
      <c r="G1250"/>
    </row>
    <row r="1251" spans="6:7" ht="15" customHeight="1" x14ac:dyDescent="0.25">
      <c r="F1251" s="27"/>
      <c r="G1251"/>
    </row>
    <row r="1252" spans="6:7" ht="15" customHeight="1" x14ac:dyDescent="0.25">
      <c r="F1252" s="27"/>
      <c r="G1252"/>
    </row>
    <row r="1253" spans="6:7" ht="15" customHeight="1" x14ac:dyDescent="0.25">
      <c r="F1253" s="27"/>
      <c r="G1253"/>
    </row>
    <row r="1254" spans="6:7" ht="15" customHeight="1" x14ac:dyDescent="0.25">
      <c r="F1254" s="27"/>
      <c r="G1254"/>
    </row>
    <row r="1255" spans="6:7" ht="15" customHeight="1" x14ac:dyDescent="0.25">
      <c r="F1255" s="27"/>
      <c r="G1255"/>
    </row>
    <row r="1256" spans="6:7" ht="15" customHeight="1" x14ac:dyDescent="0.25">
      <c r="F1256" s="27"/>
      <c r="G1256"/>
    </row>
    <row r="1257" spans="6:7" ht="15" customHeight="1" x14ac:dyDescent="0.25">
      <c r="F1257" s="27"/>
      <c r="G1257"/>
    </row>
    <row r="1258" spans="6:7" ht="15" customHeight="1" x14ac:dyDescent="0.25">
      <c r="F1258" s="27"/>
      <c r="G1258"/>
    </row>
    <row r="1259" spans="6:7" ht="15" customHeight="1" x14ac:dyDescent="0.25">
      <c r="F1259" s="27"/>
      <c r="G1259"/>
    </row>
    <row r="1260" spans="6:7" ht="15" customHeight="1" x14ac:dyDescent="0.25">
      <c r="F1260" s="27"/>
      <c r="G1260"/>
    </row>
    <row r="1261" spans="6:7" ht="15" customHeight="1" x14ac:dyDescent="0.25">
      <c r="F1261" s="27"/>
      <c r="G1261"/>
    </row>
    <row r="1262" spans="6:7" ht="15" customHeight="1" x14ac:dyDescent="0.25">
      <c r="F1262" s="27"/>
      <c r="G1262"/>
    </row>
    <row r="1263" spans="6:7" ht="15" customHeight="1" x14ac:dyDescent="0.25">
      <c r="F1263" s="27"/>
      <c r="G1263"/>
    </row>
    <row r="1264" spans="6:7" ht="15" customHeight="1" x14ac:dyDescent="0.25">
      <c r="F1264" s="27"/>
      <c r="G1264"/>
    </row>
    <row r="1265" spans="6:7" ht="15" customHeight="1" x14ac:dyDescent="0.25">
      <c r="F1265" s="27"/>
      <c r="G1265"/>
    </row>
    <row r="1266" spans="6:7" ht="15" customHeight="1" x14ac:dyDescent="0.25">
      <c r="F1266" s="27"/>
      <c r="G1266"/>
    </row>
    <row r="1267" spans="6:7" ht="15" customHeight="1" x14ac:dyDescent="0.25">
      <c r="F1267" s="27"/>
      <c r="G1267"/>
    </row>
    <row r="1268" spans="6:7" ht="15" customHeight="1" x14ac:dyDescent="0.25">
      <c r="F1268" s="27"/>
      <c r="G1268"/>
    </row>
    <row r="1269" spans="6:7" ht="15" customHeight="1" x14ac:dyDescent="0.25">
      <c r="F1269" s="27"/>
      <c r="G1269"/>
    </row>
    <row r="1270" spans="6:7" ht="15" customHeight="1" x14ac:dyDescent="0.25">
      <c r="F1270" s="27"/>
      <c r="G1270"/>
    </row>
    <row r="1271" spans="6:7" ht="15" customHeight="1" x14ac:dyDescent="0.25">
      <c r="F1271" s="27"/>
      <c r="G1271"/>
    </row>
    <row r="1272" spans="6:7" ht="15" customHeight="1" x14ac:dyDescent="0.25">
      <c r="F1272" s="27"/>
      <c r="G1272"/>
    </row>
    <row r="1273" spans="6:7" ht="15" customHeight="1" x14ac:dyDescent="0.25">
      <c r="F1273" s="27"/>
      <c r="G1273"/>
    </row>
    <row r="1274" spans="6:7" ht="15" customHeight="1" x14ac:dyDescent="0.25">
      <c r="F1274" s="27"/>
      <c r="G1274"/>
    </row>
    <row r="1275" spans="6:7" ht="15" customHeight="1" x14ac:dyDescent="0.25">
      <c r="F1275" s="27"/>
      <c r="G1275"/>
    </row>
    <row r="1276" spans="6:7" ht="15" customHeight="1" x14ac:dyDescent="0.25">
      <c r="F1276" s="27"/>
      <c r="G1276"/>
    </row>
    <row r="1277" spans="6:7" ht="15" customHeight="1" x14ac:dyDescent="0.25">
      <c r="F1277" s="27"/>
      <c r="G1277"/>
    </row>
    <row r="1278" spans="6:7" ht="15" customHeight="1" x14ac:dyDescent="0.25">
      <c r="F1278" s="27"/>
      <c r="G1278"/>
    </row>
    <row r="1279" spans="6:7" ht="15" customHeight="1" x14ac:dyDescent="0.25">
      <c r="F1279" s="27"/>
      <c r="G1279"/>
    </row>
    <row r="1280" spans="6:7" ht="15" customHeight="1" x14ac:dyDescent="0.25">
      <c r="F1280" s="27"/>
      <c r="G1280"/>
    </row>
    <row r="1281" spans="6:7" ht="15" customHeight="1" x14ac:dyDescent="0.25">
      <c r="F1281" s="27"/>
      <c r="G1281"/>
    </row>
    <row r="1282" spans="6:7" ht="15" customHeight="1" x14ac:dyDescent="0.25">
      <c r="F1282" s="27"/>
      <c r="G1282"/>
    </row>
    <row r="1283" spans="6:7" ht="15" customHeight="1" x14ac:dyDescent="0.25">
      <c r="F1283" s="27"/>
      <c r="G1283"/>
    </row>
    <row r="1284" spans="6:7" ht="15" customHeight="1" x14ac:dyDescent="0.25">
      <c r="F1284" s="27"/>
      <c r="G1284"/>
    </row>
    <row r="1285" spans="6:7" ht="15" customHeight="1" x14ac:dyDescent="0.25">
      <c r="F1285" s="27"/>
      <c r="G1285"/>
    </row>
    <row r="1286" spans="6:7" ht="15" customHeight="1" x14ac:dyDescent="0.25">
      <c r="F1286" s="27"/>
      <c r="G1286"/>
    </row>
    <row r="1287" spans="6:7" ht="15" customHeight="1" x14ac:dyDescent="0.25">
      <c r="F1287" s="27"/>
      <c r="G1287"/>
    </row>
    <row r="1288" spans="6:7" ht="15" customHeight="1" x14ac:dyDescent="0.25">
      <c r="F1288" s="27"/>
      <c r="G1288"/>
    </row>
    <row r="1289" spans="6:7" ht="15" customHeight="1" x14ac:dyDescent="0.25">
      <c r="F1289" s="27"/>
      <c r="G1289"/>
    </row>
    <row r="1290" spans="6:7" ht="15" customHeight="1" x14ac:dyDescent="0.25">
      <c r="F1290" s="27"/>
      <c r="G1290"/>
    </row>
    <row r="1291" spans="6:7" ht="15" customHeight="1" x14ac:dyDescent="0.25">
      <c r="F1291" s="27"/>
      <c r="G1291"/>
    </row>
    <row r="1292" spans="6:7" ht="15" customHeight="1" x14ac:dyDescent="0.25">
      <c r="F1292" s="27"/>
      <c r="G1292"/>
    </row>
    <row r="1293" spans="6:7" ht="15" customHeight="1" x14ac:dyDescent="0.25">
      <c r="F1293" s="27"/>
      <c r="G1293"/>
    </row>
    <row r="1294" spans="6:7" ht="15" customHeight="1" x14ac:dyDescent="0.25">
      <c r="F1294" s="27"/>
      <c r="G1294"/>
    </row>
    <row r="1295" spans="6:7" ht="15" customHeight="1" x14ac:dyDescent="0.25">
      <c r="F1295" s="27"/>
      <c r="G1295"/>
    </row>
    <row r="1296" spans="6:7" ht="15" customHeight="1" x14ac:dyDescent="0.25">
      <c r="F1296" s="27"/>
      <c r="G1296"/>
    </row>
    <row r="1297" spans="6:7" ht="15" customHeight="1" x14ac:dyDescent="0.25">
      <c r="F1297" s="27"/>
      <c r="G1297"/>
    </row>
    <row r="1298" spans="6:7" ht="15" customHeight="1" x14ac:dyDescent="0.25">
      <c r="F1298" s="27"/>
      <c r="G1298"/>
    </row>
    <row r="1299" spans="6:7" ht="15" customHeight="1" x14ac:dyDescent="0.25">
      <c r="F1299" s="27"/>
      <c r="G1299"/>
    </row>
    <row r="1300" spans="6:7" ht="15" customHeight="1" x14ac:dyDescent="0.25">
      <c r="F1300" s="27"/>
      <c r="G1300"/>
    </row>
    <row r="1301" spans="6:7" ht="15" customHeight="1" x14ac:dyDescent="0.25">
      <c r="F1301" s="27"/>
      <c r="G1301"/>
    </row>
    <row r="1302" spans="6:7" ht="15" customHeight="1" x14ac:dyDescent="0.25">
      <c r="F1302" s="27"/>
      <c r="G1302"/>
    </row>
    <row r="1303" spans="6:7" ht="15" customHeight="1" x14ac:dyDescent="0.25">
      <c r="F1303" s="27"/>
      <c r="G1303"/>
    </row>
    <row r="1304" spans="6:7" ht="15" customHeight="1" x14ac:dyDescent="0.25">
      <c r="F1304" s="27"/>
      <c r="G1304"/>
    </row>
    <row r="1305" spans="6:7" ht="15" customHeight="1" x14ac:dyDescent="0.25">
      <c r="F1305" s="27"/>
      <c r="G1305"/>
    </row>
    <row r="1306" spans="6:7" ht="15" customHeight="1" x14ac:dyDescent="0.25">
      <c r="F1306" s="27"/>
      <c r="G1306"/>
    </row>
    <row r="1307" spans="6:7" ht="15" customHeight="1" x14ac:dyDescent="0.25">
      <c r="F1307" s="27"/>
      <c r="G1307"/>
    </row>
    <row r="1308" spans="6:7" ht="15" customHeight="1" x14ac:dyDescent="0.25">
      <c r="F1308" s="27"/>
      <c r="G1308"/>
    </row>
    <row r="1309" spans="6:7" ht="15" customHeight="1" x14ac:dyDescent="0.25">
      <c r="F1309" s="27"/>
      <c r="G1309"/>
    </row>
    <row r="1310" spans="6:7" ht="15" customHeight="1" x14ac:dyDescent="0.25">
      <c r="F1310" s="27"/>
      <c r="G1310"/>
    </row>
    <row r="1311" spans="6:7" ht="15" customHeight="1" x14ac:dyDescent="0.25">
      <c r="F1311" s="27"/>
      <c r="G1311"/>
    </row>
    <row r="1312" spans="6:7" ht="15" customHeight="1" x14ac:dyDescent="0.25">
      <c r="F1312" s="27"/>
      <c r="G1312"/>
    </row>
    <row r="1313" spans="6:7" ht="15" customHeight="1" x14ac:dyDescent="0.25">
      <c r="F1313" s="27"/>
      <c r="G1313"/>
    </row>
    <row r="1314" spans="6:7" ht="15" customHeight="1" x14ac:dyDescent="0.25">
      <c r="F1314" s="27"/>
      <c r="G1314"/>
    </row>
    <row r="1315" spans="6:7" ht="15" customHeight="1" x14ac:dyDescent="0.25">
      <c r="F1315" s="27"/>
      <c r="G1315"/>
    </row>
    <row r="1316" spans="6:7" ht="15" customHeight="1" x14ac:dyDescent="0.25">
      <c r="F1316" s="27"/>
      <c r="G1316"/>
    </row>
    <row r="1317" spans="6:7" ht="15" customHeight="1" x14ac:dyDescent="0.25">
      <c r="F1317" s="27"/>
      <c r="G1317"/>
    </row>
    <row r="1318" spans="6:7" ht="15" customHeight="1" x14ac:dyDescent="0.25">
      <c r="F1318" s="27"/>
      <c r="G1318"/>
    </row>
    <row r="1319" spans="6:7" ht="15" customHeight="1" x14ac:dyDescent="0.25">
      <c r="F1319" s="27"/>
      <c r="G1319"/>
    </row>
    <row r="1320" spans="6:7" ht="15" customHeight="1" x14ac:dyDescent="0.25">
      <c r="F1320" s="27"/>
      <c r="G1320"/>
    </row>
    <row r="1321" spans="6:7" ht="15" customHeight="1" x14ac:dyDescent="0.25">
      <c r="F1321" s="27"/>
      <c r="G1321"/>
    </row>
    <row r="1322" spans="6:7" ht="15" customHeight="1" x14ac:dyDescent="0.25">
      <c r="F1322" s="27"/>
      <c r="G1322"/>
    </row>
    <row r="1323" spans="6:7" ht="15" customHeight="1" x14ac:dyDescent="0.25">
      <c r="F1323" s="27"/>
      <c r="G1323"/>
    </row>
    <row r="1324" spans="6:7" ht="15" customHeight="1" x14ac:dyDescent="0.25">
      <c r="F1324" s="27"/>
      <c r="G1324"/>
    </row>
    <row r="1325" spans="6:7" ht="15" customHeight="1" x14ac:dyDescent="0.25">
      <c r="F1325" s="27"/>
      <c r="G1325"/>
    </row>
    <row r="1326" spans="6:7" ht="15" customHeight="1" x14ac:dyDescent="0.25">
      <c r="F1326" s="27"/>
      <c r="G1326"/>
    </row>
    <row r="1327" spans="6:7" ht="15" customHeight="1" x14ac:dyDescent="0.25">
      <c r="F1327" s="27"/>
      <c r="G1327"/>
    </row>
    <row r="1328" spans="6:7" ht="15" customHeight="1" x14ac:dyDescent="0.25">
      <c r="F1328" s="27"/>
      <c r="G1328"/>
    </row>
    <row r="1329" spans="6:7" ht="15" customHeight="1" x14ac:dyDescent="0.25">
      <c r="F1329" s="27"/>
      <c r="G1329"/>
    </row>
    <row r="1330" spans="6:7" ht="15" customHeight="1" x14ac:dyDescent="0.25">
      <c r="F1330" s="27"/>
      <c r="G1330"/>
    </row>
    <row r="1331" spans="6:7" ht="15" customHeight="1" x14ac:dyDescent="0.25">
      <c r="F1331" s="27"/>
      <c r="G1331"/>
    </row>
    <row r="1332" spans="6:7" ht="15" customHeight="1" x14ac:dyDescent="0.25">
      <c r="F1332" s="27"/>
      <c r="G1332"/>
    </row>
    <row r="1333" spans="6:7" ht="15" customHeight="1" x14ac:dyDescent="0.25">
      <c r="F1333" s="27"/>
      <c r="G1333"/>
    </row>
    <row r="1334" spans="6:7" ht="15" customHeight="1" x14ac:dyDescent="0.25">
      <c r="F1334" s="27"/>
      <c r="G1334"/>
    </row>
    <row r="1335" spans="6:7" ht="15" customHeight="1" x14ac:dyDescent="0.25">
      <c r="F1335" s="27"/>
      <c r="G1335"/>
    </row>
    <row r="1336" spans="6:7" ht="15" customHeight="1" x14ac:dyDescent="0.25">
      <c r="F1336" s="27"/>
      <c r="G1336"/>
    </row>
    <row r="1337" spans="6:7" ht="15" customHeight="1" x14ac:dyDescent="0.25">
      <c r="F1337" s="27"/>
      <c r="G1337"/>
    </row>
    <row r="1338" spans="6:7" ht="15" customHeight="1" x14ac:dyDescent="0.25">
      <c r="F1338" s="27"/>
      <c r="G1338"/>
    </row>
    <row r="1339" spans="6:7" ht="15" customHeight="1" x14ac:dyDescent="0.25">
      <c r="F1339" s="27"/>
      <c r="G1339"/>
    </row>
    <row r="1340" spans="6:7" ht="15" customHeight="1" x14ac:dyDescent="0.25">
      <c r="F1340" s="27"/>
      <c r="G1340"/>
    </row>
    <row r="1341" spans="6:7" ht="15" customHeight="1" x14ac:dyDescent="0.25">
      <c r="F1341" s="27"/>
      <c r="G1341"/>
    </row>
    <row r="1342" spans="6:7" ht="15" customHeight="1" x14ac:dyDescent="0.25">
      <c r="F1342" s="27"/>
      <c r="G1342"/>
    </row>
    <row r="1343" spans="6:7" ht="15" customHeight="1" x14ac:dyDescent="0.25">
      <c r="F1343" s="27"/>
      <c r="G1343"/>
    </row>
    <row r="1344" spans="6:7" ht="15" customHeight="1" x14ac:dyDescent="0.25">
      <c r="F1344" s="27"/>
      <c r="G1344"/>
    </row>
    <row r="1345" spans="6:7" ht="15" customHeight="1" x14ac:dyDescent="0.25">
      <c r="F1345" s="27"/>
      <c r="G1345"/>
    </row>
    <row r="1346" spans="6:7" ht="15" customHeight="1" x14ac:dyDescent="0.25">
      <c r="F1346" s="27"/>
      <c r="G1346"/>
    </row>
    <row r="1347" spans="6:7" ht="15" customHeight="1" x14ac:dyDescent="0.25">
      <c r="F1347" s="27"/>
      <c r="G1347"/>
    </row>
    <row r="1348" spans="6:7" ht="15" customHeight="1" x14ac:dyDescent="0.25">
      <c r="F1348" s="27"/>
      <c r="G1348"/>
    </row>
    <row r="1349" spans="6:7" ht="15" customHeight="1" x14ac:dyDescent="0.25">
      <c r="F1349" s="27"/>
      <c r="G1349"/>
    </row>
    <row r="1350" spans="6:7" ht="15" customHeight="1" x14ac:dyDescent="0.25">
      <c r="F1350" s="27"/>
      <c r="G1350"/>
    </row>
    <row r="1351" spans="6:7" ht="15" customHeight="1" x14ac:dyDescent="0.25">
      <c r="F1351" s="27"/>
      <c r="G1351"/>
    </row>
    <row r="1352" spans="6:7" ht="15" customHeight="1" x14ac:dyDescent="0.25">
      <c r="F1352" s="27"/>
      <c r="G1352"/>
    </row>
    <row r="1353" spans="6:7" ht="15" customHeight="1" x14ac:dyDescent="0.25">
      <c r="F1353" s="27"/>
      <c r="G1353"/>
    </row>
    <row r="1354" spans="6:7" ht="15" customHeight="1" x14ac:dyDescent="0.25">
      <c r="F1354" s="27"/>
      <c r="G1354"/>
    </row>
    <row r="1355" spans="6:7" ht="15" customHeight="1" x14ac:dyDescent="0.25">
      <c r="F1355" s="27"/>
      <c r="G1355"/>
    </row>
    <row r="1356" spans="6:7" ht="15" customHeight="1" x14ac:dyDescent="0.25">
      <c r="F1356" s="27"/>
      <c r="G1356"/>
    </row>
    <row r="1357" spans="6:7" ht="15" customHeight="1" x14ac:dyDescent="0.25">
      <c r="F1357" s="27"/>
      <c r="G1357"/>
    </row>
    <row r="1358" spans="6:7" ht="15" customHeight="1" x14ac:dyDescent="0.25">
      <c r="F1358" s="27"/>
      <c r="G1358"/>
    </row>
    <row r="1359" spans="6:7" ht="15" customHeight="1" x14ac:dyDescent="0.25">
      <c r="F1359" s="27"/>
      <c r="G1359"/>
    </row>
    <row r="1360" spans="6:7" ht="15" customHeight="1" x14ac:dyDescent="0.25">
      <c r="F1360" s="27"/>
      <c r="G1360"/>
    </row>
    <row r="1361" spans="6:7" ht="15" customHeight="1" x14ac:dyDescent="0.25">
      <c r="F1361" s="27"/>
      <c r="G1361"/>
    </row>
    <row r="1362" spans="6:7" ht="15" customHeight="1" x14ac:dyDescent="0.25">
      <c r="F1362" s="27"/>
      <c r="G1362"/>
    </row>
    <row r="1363" spans="6:7" ht="15" customHeight="1" x14ac:dyDescent="0.25">
      <c r="F1363" s="27"/>
      <c r="G1363"/>
    </row>
    <row r="1364" spans="6:7" ht="15" customHeight="1" x14ac:dyDescent="0.25">
      <c r="F1364" s="27"/>
      <c r="G1364"/>
    </row>
    <row r="1365" spans="6:7" ht="15" customHeight="1" x14ac:dyDescent="0.25">
      <c r="F1365" s="27"/>
      <c r="G1365"/>
    </row>
    <row r="1366" spans="6:7" ht="15" customHeight="1" x14ac:dyDescent="0.25">
      <c r="F1366" s="27"/>
      <c r="G1366"/>
    </row>
    <row r="1367" spans="6:7" ht="15" customHeight="1" x14ac:dyDescent="0.25">
      <c r="F1367" s="27"/>
      <c r="G1367"/>
    </row>
    <row r="1368" spans="6:7" ht="15" customHeight="1" x14ac:dyDescent="0.25">
      <c r="F1368" s="27"/>
      <c r="G1368"/>
    </row>
    <row r="1369" spans="6:7" ht="15" customHeight="1" x14ac:dyDescent="0.25">
      <c r="F1369" s="27"/>
      <c r="G1369"/>
    </row>
    <row r="1370" spans="6:7" ht="15" customHeight="1" x14ac:dyDescent="0.25">
      <c r="F1370" s="27"/>
      <c r="G1370"/>
    </row>
    <row r="1371" spans="6:7" ht="15" customHeight="1" x14ac:dyDescent="0.25">
      <c r="F1371" s="27"/>
      <c r="G1371"/>
    </row>
    <row r="1372" spans="6:7" ht="15" customHeight="1" x14ac:dyDescent="0.25">
      <c r="F1372" s="27"/>
      <c r="G1372"/>
    </row>
    <row r="1373" spans="6:7" ht="15" customHeight="1" x14ac:dyDescent="0.25">
      <c r="F1373" s="27"/>
      <c r="G1373"/>
    </row>
    <row r="1374" spans="6:7" ht="15" customHeight="1" x14ac:dyDescent="0.25">
      <c r="F1374" s="27"/>
      <c r="G1374"/>
    </row>
    <row r="1375" spans="6:7" ht="15" customHeight="1" x14ac:dyDescent="0.25">
      <c r="F1375" s="27"/>
      <c r="G1375"/>
    </row>
    <row r="1376" spans="6:7" ht="15" customHeight="1" x14ac:dyDescent="0.25">
      <c r="F1376" s="27"/>
      <c r="G1376"/>
    </row>
    <row r="1377" spans="6:7" ht="15" customHeight="1" x14ac:dyDescent="0.25">
      <c r="F1377" s="27"/>
      <c r="G1377"/>
    </row>
    <row r="1378" spans="6:7" ht="15" customHeight="1" x14ac:dyDescent="0.25">
      <c r="F1378" s="27"/>
      <c r="G1378"/>
    </row>
    <row r="1379" spans="6:7" ht="15" customHeight="1" x14ac:dyDescent="0.25">
      <c r="F1379" s="27"/>
      <c r="G1379"/>
    </row>
    <row r="1380" spans="6:7" ht="15" customHeight="1" x14ac:dyDescent="0.25">
      <c r="F1380" s="27"/>
      <c r="G1380"/>
    </row>
    <row r="1381" spans="6:7" ht="15" customHeight="1" x14ac:dyDescent="0.25">
      <c r="F1381" s="27"/>
      <c r="G1381"/>
    </row>
    <row r="1382" spans="6:7" ht="15" customHeight="1" x14ac:dyDescent="0.25">
      <c r="F1382" s="27"/>
      <c r="G1382"/>
    </row>
    <row r="1383" spans="6:7" ht="15" customHeight="1" x14ac:dyDescent="0.25">
      <c r="F1383" s="27"/>
      <c r="G1383"/>
    </row>
    <row r="1384" spans="6:7" ht="15" customHeight="1" x14ac:dyDescent="0.25">
      <c r="F1384" s="27"/>
      <c r="G1384"/>
    </row>
    <row r="1385" spans="6:7" ht="15" customHeight="1" x14ac:dyDescent="0.25">
      <c r="F1385" s="27"/>
      <c r="G1385"/>
    </row>
    <row r="1386" spans="6:7" ht="15" customHeight="1" x14ac:dyDescent="0.25">
      <c r="F1386" s="27"/>
      <c r="G1386"/>
    </row>
    <row r="1387" spans="6:7" ht="15" customHeight="1" x14ac:dyDescent="0.25">
      <c r="F1387" s="27"/>
      <c r="G1387"/>
    </row>
    <row r="1388" spans="6:7" ht="15" customHeight="1" x14ac:dyDescent="0.25">
      <c r="F1388" s="27"/>
      <c r="G1388"/>
    </row>
    <row r="1389" spans="6:7" ht="15" customHeight="1" x14ac:dyDescent="0.25">
      <c r="F1389" s="27"/>
      <c r="G1389"/>
    </row>
    <row r="1390" spans="6:7" ht="15" customHeight="1" x14ac:dyDescent="0.25">
      <c r="F1390" s="27"/>
      <c r="G1390"/>
    </row>
    <row r="1391" spans="6:7" ht="15" customHeight="1" x14ac:dyDescent="0.25">
      <c r="F1391" s="27"/>
      <c r="G1391"/>
    </row>
    <row r="1392" spans="6:7" ht="15" customHeight="1" x14ac:dyDescent="0.25">
      <c r="F1392" s="27"/>
      <c r="G1392"/>
    </row>
    <row r="1393" spans="6:7" ht="15" customHeight="1" x14ac:dyDescent="0.25">
      <c r="F1393" s="27"/>
      <c r="G1393"/>
    </row>
    <row r="1394" spans="6:7" ht="15" customHeight="1" x14ac:dyDescent="0.25">
      <c r="F1394" s="27"/>
      <c r="G1394"/>
    </row>
    <row r="1395" spans="6:7" ht="15" customHeight="1" x14ac:dyDescent="0.25">
      <c r="F1395" s="27"/>
      <c r="G1395"/>
    </row>
    <row r="1396" spans="6:7" ht="15" customHeight="1" x14ac:dyDescent="0.25">
      <c r="F1396" s="27"/>
      <c r="G1396"/>
    </row>
    <row r="1397" spans="6:7" ht="15" customHeight="1" x14ac:dyDescent="0.25">
      <c r="F1397" s="27"/>
      <c r="G1397"/>
    </row>
    <row r="1398" spans="6:7" ht="15" customHeight="1" x14ac:dyDescent="0.25">
      <c r="F1398" s="27"/>
      <c r="G1398"/>
    </row>
    <row r="1399" spans="6:7" ht="15" customHeight="1" x14ac:dyDescent="0.25">
      <c r="F1399" s="27"/>
      <c r="G1399"/>
    </row>
    <row r="1400" spans="6:7" ht="15" customHeight="1" x14ac:dyDescent="0.25">
      <c r="F1400" s="27"/>
      <c r="G1400"/>
    </row>
    <row r="1401" spans="6:7" ht="15" customHeight="1" x14ac:dyDescent="0.25">
      <c r="F1401" s="27"/>
      <c r="G1401"/>
    </row>
    <row r="1402" spans="6:7" ht="15" customHeight="1" x14ac:dyDescent="0.25">
      <c r="F1402" s="27"/>
      <c r="G1402"/>
    </row>
    <row r="1403" spans="6:7" ht="15" customHeight="1" x14ac:dyDescent="0.25">
      <c r="F1403" s="27"/>
      <c r="G1403"/>
    </row>
    <row r="1404" spans="6:7" ht="15" customHeight="1" x14ac:dyDescent="0.25">
      <c r="F1404" s="27"/>
      <c r="G1404"/>
    </row>
    <row r="1405" spans="6:7" ht="15" customHeight="1" x14ac:dyDescent="0.25">
      <c r="F1405" s="27"/>
      <c r="G1405"/>
    </row>
    <row r="1406" spans="6:7" ht="15" customHeight="1" x14ac:dyDescent="0.25">
      <c r="F1406" s="27"/>
      <c r="G1406"/>
    </row>
    <row r="1407" spans="6:7" ht="15" customHeight="1" x14ac:dyDescent="0.25">
      <c r="F1407" s="27"/>
      <c r="G1407"/>
    </row>
    <row r="1408" spans="6:7" ht="15" customHeight="1" x14ac:dyDescent="0.25">
      <c r="F1408" s="27"/>
      <c r="G1408"/>
    </row>
    <row r="1409" spans="6:7" ht="15" customHeight="1" x14ac:dyDescent="0.25">
      <c r="F1409" s="27"/>
      <c r="G1409"/>
    </row>
    <row r="1410" spans="6:7" ht="15" customHeight="1" x14ac:dyDescent="0.25">
      <c r="F1410" s="27"/>
      <c r="G1410"/>
    </row>
    <row r="1411" spans="6:7" ht="15" customHeight="1" x14ac:dyDescent="0.25">
      <c r="F1411" s="27"/>
      <c r="G1411"/>
    </row>
    <row r="1412" spans="6:7" ht="15" customHeight="1" x14ac:dyDescent="0.25">
      <c r="F1412" s="27"/>
      <c r="G1412"/>
    </row>
    <row r="1413" spans="6:7" ht="15" customHeight="1" x14ac:dyDescent="0.25">
      <c r="F1413" s="27"/>
      <c r="G1413"/>
    </row>
    <row r="1414" spans="6:7" ht="15" customHeight="1" x14ac:dyDescent="0.25">
      <c r="F1414" s="27"/>
      <c r="G1414"/>
    </row>
    <row r="1415" spans="6:7" ht="15" customHeight="1" x14ac:dyDescent="0.25">
      <c r="F1415" s="27"/>
      <c r="G1415"/>
    </row>
    <row r="1416" spans="6:7" ht="15" customHeight="1" x14ac:dyDescent="0.25">
      <c r="F1416" s="27"/>
      <c r="G1416"/>
    </row>
    <row r="1417" spans="6:7" ht="15" customHeight="1" x14ac:dyDescent="0.25">
      <c r="F1417" s="27"/>
      <c r="G1417"/>
    </row>
    <row r="1418" spans="6:7" ht="15" customHeight="1" x14ac:dyDescent="0.25">
      <c r="F1418" s="27"/>
      <c r="G1418"/>
    </row>
    <row r="1419" spans="6:7" ht="15" customHeight="1" x14ac:dyDescent="0.25">
      <c r="F1419" s="27"/>
      <c r="G1419"/>
    </row>
    <row r="1420" spans="6:7" ht="15" customHeight="1" x14ac:dyDescent="0.25">
      <c r="F1420" s="27"/>
      <c r="G1420"/>
    </row>
    <row r="1421" spans="6:7" ht="15" customHeight="1" x14ac:dyDescent="0.25">
      <c r="F1421" s="27"/>
      <c r="G1421"/>
    </row>
    <row r="1422" spans="6:7" ht="15" customHeight="1" x14ac:dyDescent="0.25">
      <c r="F1422" s="27"/>
      <c r="G1422"/>
    </row>
    <row r="1423" spans="6:7" ht="15" customHeight="1" x14ac:dyDescent="0.25">
      <c r="F1423" s="27"/>
      <c r="G1423"/>
    </row>
    <row r="1424" spans="6:7" ht="15" customHeight="1" x14ac:dyDescent="0.25">
      <c r="F1424" s="27"/>
      <c r="G1424"/>
    </row>
    <row r="1425" spans="6:7" ht="15" customHeight="1" x14ac:dyDescent="0.25">
      <c r="F1425" s="27"/>
      <c r="G1425"/>
    </row>
    <row r="1426" spans="6:7" ht="15" customHeight="1" x14ac:dyDescent="0.25">
      <c r="F1426" s="27"/>
      <c r="G1426"/>
    </row>
    <row r="1427" spans="6:7" ht="15" customHeight="1" x14ac:dyDescent="0.25">
      <c r="F1427" s="27"/>
      <c r="G1427"/>
    </row>
    <row r="1428" spans="6:7" ht="15" customHeight="1" x14ac:dyDescent="0.25">
      <c r="F1428" s="27"/>
      <c r="G1428"/>
    </row>
    <row r="1429" spans="6:7" ht="15" customHeight="1" x14ac:dyDescent="0.25">
      <c r="F1429" s="27"/>
      <c r="G1429"/>
    </row>
    <row r="1430" spans="6:7" ht="15" customHeight="1" x14ac:dyDescent="0.25">
      <c r="F1430" s="27"/>
      <c r="G1430"/>
    </row>
    <row r="1431" spans="6:7" ht="15" customHeight="1" x14ac:dyDescent="0.25">
      <c r="F1431" s="27"/>
      <c r="G1431"/>
    </row>
    <row r="1432" spans="6:7" ht="15" customHeight="1" x14ac:dyDescent="0.25">
      <c r="F1432" s="27"/>
      <c r="G1432"/>
    </row>
    <row r="1433" spans="6:7" ht="15" customHeight="1" x14ac:dyDescent="0.25">
      <c r="F1433" s="27"/>
      <c r="G1433"/>
    </row>
    <row r="1434" spans="6:7" ht="15" customHeight="1" x14ac:dyDescent="0.25">
      <c r="F1434" s="27"/>
      <c r="G1434"/>
    </row>
    <row r="1435" spans="6:7" ht="15" customHeight="1" x14ac:dyDescent="0.25">
      <c r="F1435" s="27"/>
      <c r="G1435"/>
    </row>
    <row r="1436" spans="6:7" ht="15" customHeight="1" x14ac:dyDescent="0.25">
      <c r="F1436" s="27"/>
      <c r="G1436"/>
    </row>
    <row r="1437" spans="6:7" ht="15" customHeight="1" x14ac:dyDescent="0.25">
      <c r="F1437" s="27"/>
      <c r="G1437"/>
    </row>
    <row r="1438" spans="6:7" ht="15" customHeight="1" x14ac:dyDescent="0.25">
      <c r="F1438" s="27"/>
      <c r="G1438"/>
    </row>
    <row r="1439" spans="6:7" ht="15" customHeight="1" x14ac:dyDescent="0.25">
      <c r="F1439" s="27"/>
      <c r="G1439"/>
    </row>
    <row r="1440" spans="6:7" ht="15" customHeight="1" x14ac:dyDescent="0.25">
      <c r="F1440" s="27"/>
      <c r="G1440"/>
    </row>
    <row r="1441" spans="6:7" ht="15" customHeight="1" x14ac:dyDescent="0.25">
      <c r="F1441" s="27"/>
      <c r="G1441"/>
    </row>
    <row r="1442" spans="6:7" ht="15" customHeight="1" x14ac:dyDescent="0.25">
      <c r="F1442" s="27"/>
      <c r="G1442"/>
    </row>
    <row r="1443" spans="6:7" ht="15" customHeight="1" x14ac:dyDescent="0.25">
      <c r="F1443" s="27"/>
      <c r="G1443"/>
    </row>
    <row r="1444" spans="6:7" ht="15" customHeight="1" x14ac:dyDescent="0.25">
      <c r="F1444" s="27"/>
      <c r="G1444"/>
    </row>
    <row r="1445" spans="6:7" ht="15" customHeight="1" x14ac:dyDescent="0.25">
      <c r="F1445" s="27"/>
      <c r="G1445"/>
    </row>
    <row r="1446" spans="6:7" ht="15" customHeight="1" x14ac:dyDescent="0.25">
      <c r="F1446" s="27"/>
      <c r="G1446"/>
    </row>
    <row r="1447" spans="6:7" ht="15" customHeight="1" x14ac:dyDescent="0.25">
      <c r="F1447" s="27"/>
      <c r="G1447"/>
    </row>
    <row r="1448" spans="6:7" ht="15" customHeight="1" x14ac:dyDescent="0.25">
      <c r="F1448" s="27"/>
      <c r="G1448"/>
    </row>
    <row r="1449" spans="6:7" ht="15" customHeight="1" x14ac:dyDescent="0.25">
      <c r="F1449" s="27"/>
      <c r="G1449"/>
    </row>
    <row r="1450" spans="6:7" ht="15" customHeight="1" x14ac:dyDescent="0.25">
      <c r="F1450" s="27"/>
      <c r="G1450"/>
    </row>
    <row r="1451" spans="6:7" ht="15" customHeight="1" x14ac:dyDescent="0.25">
      <c r="F1451" s="27"/>
      <c r="G1451"/>
    </row>
    <row r="1452" spans="6:7" ht="15" customHeight="1" x14ac:dyDescent="0.25">
      <c r="F1452" s="27"/>
      <c r="G1452"/>
    </row>
    <row r="1453" spans="6:7" ht="15" customHeight="1" x14ac:dyDescent="0.25">
      <c r="F1453" s="27"/>
      <c r="G1453"/>
    </row>
    <row r="1454" spans="6:7" ht="15" customHeight="1" x14ac:dyDescent="0.25">
      <c r="F1454" s="27"/>
      <c r="G1454"/>
    </row>
    <row r="1455" spans="6:7" ht="15" customHeight="1" x14ac:dyDescent="0.25">
      <c r="F1455" s="27"/>
      <c r="G1455"/>
    </row>
    <row r="1456" spans="6:7" ht="15" customHeight="1" x14ac:dyDescent="0.25">
      <c r="F1456" s="27"/>
      <c r="G1456"/>
    </row>
    <row r="1457" spans="6:7" ht="15" customHeight="1" x14ac:dyDescent="0.25">
      <c r="F1457" s="27"/>
      <c r="G1457"/>
    </row>
    <row r="1458" spans="6:7" ht="15" customHeight="1" x14ac:dyDescent="0.25">
      <c r="F1458" s="27"/>
      <c r="G1458"/>
    </row>
    <row r="1459" spans="6:7" ht="15" customHeight="1" x14ac:dyDescent="0.25">
      <c r="F1459" s="27"/>
      <c r="G1459"/>
    </row>
    <row r="1460" spans="6:7" ht="15" customHeight="1" x14ac:dyDescent="0.25">
      <c r="F1460" s="27"/>
      <c r="G1460"/>
    </row>
    <row r="1461" spans="6:7" ht="15" customHeight="1" x14ac:dyDescent="0.25">
      <c r="F1461" s="27"/>
      <c r="G1461"/>
    </row>
    <row r="1462" spans="6:7" ht="15" customHeight="1" x14ac:dyDescent="0.25">
      <c r="F1462" s="27"/>
      <c r="G1462"/>
    </row>
    <row r="1463" spans="6:7" ht="15" customHeight="1" x14ac:dyDescent="0.25">
      <c r="F1463" s="27"/>
      <c r="G1463"/>
    </row>
    <row r="1464" spans="6:7" ht="15" customHeight="1" x14ac:dyDescent="0.25">
      <c r="F1464" s="27"/>
      <c r="G1464"/>
    </row>
    <row r="1465" spans="6:7" ht="15" customHeight="1" x14ac:dyDescent="0.25">
      <c r="F1465" s="27"/>
      <c r="G1465"/>
    </row>
    <row r="1466" spans="6:7" ht="15" customHeight="1" x14ac:dyDescent="0.25">
      <c r="F1466" s="27"/>
      <c r="G1466"/>
    </row>
    <row r="1467" spans="6:7" ht="15" customHeight="1" x14ac:dyDescent="0.25">
      <c r="F1467" s="27"/>
      <c r="G1467"/>
    </row>
    <row r="1468" spans="6:7" ht="15" customHeight="1" x14ac:dyDescent="0.25">
      <c r="F1468" s="27"/>
      <c r="G1468"/>
    </row>
    <row r="1469" spans="6:7" ht="15" customHeight="1" x14ac:dyDescent="0.25">
      <c r="F1469" s="27"/>
      <c r="G1469"/>
    </row>
    <row r="1470" spans="6:7" ht="15" customHeight="1" x14ac:dyDescent="0.25">
      <c r="F1470" s="27"/>
      <c r="G1470"/>
    </row>
    <row r="1471" spans="6:7" ht="15" customHeight="1" x14ac:dyDescent="0.25">
      <c r="F1471" s="27"/>
      <c r="G1471"/>
    </row>
    <row r="1472" spans="6:7" ht="15" customHeight="1" x14ac:dyDescent="0.25">
      <c r="F1472" s="27"/>
      <c r="G1472"/>
    </row>
    <row r="1473" spans="6:7" ht="15" customHeight="1" x14ac:dyDescent="0.25">
      <c r="F1473" s="27"/>
      <c r="G1473"/>
    </row>
    <row r="1474" spans="6:7" ht="15" customHeight="1" x14ac:dyDescent="0.25">
      <c r="F1474" s="27"/>
      <c r="G1474"/>
    </row>
    <row r="1475" spans="6:7" ht="15" customHeight="1" x14ac:dyDescent="0.25">
      <c r="F1475" s="27"/>
      <c r="G1475"/>
    </row>
    <row r="1476" spans="6:7" ht="15" customHeight="1" x14ac:dyDescent="0.25">
      <c r="F1476" s="27"/>
      <c r="G1476"/>
    </row>
    <row r="1477" spans="6:7" ht="15" customHeight="1" x14ac:dyDescent="0.25">
      <c r="F1477" s="27"/>
      <c r="G1477"/>
    </row>
    <row r="1478" spans="6:7" ht="15" customHeight="1" x14ac:dyDescent="0.25">
      <c r="F1478" s="27"/>
      <c r="G1478"/>
    </row>
    <row r="1479" spans="6:7" ht="15" customHeight="1" x14ac:dyDescent="0.25">
      <c r="F1479" s="27"/>
      <c r="G1479"/>
    </row>
    <row r="1480" spans="6:7" ht="15" customHeight="1" x14ac:dyDescent="0.25">
      <c r="F1480" s="27"/>
      <c r="G1480"/>
    </row>
    <row r="1481" spans="6:7" ht="15" customHeight="1" x14ac:dyDescent="0.25">
      <c r="F1481" s="27"/>
      <c r="G1481"/>
    </row>
    <row r="1482" spans="6:7" ht="15" customHeight="1" x14ac:dyDescent="0.25">
      <c r="F1482" s="27"/>
      <c r="G1482"/>
    </row>
    <row r="1483" spans="6:7" ht="15" customHeight="1" x14ac:dyDescent="0.25">
      <c r="F1483" s="27"/>
      <c r="G1483"/>
    </row>
    <row r="1484" spans="6:7" ht="15" customHeight="1" x14ac:dyDescent="0.25">
      <c r="F1484" s="27"/>
      <c r="G1484"/>
    </row>
    <row r="1485" spans="6:7" ht="15" customHeight="1" x14ac:dyDescent="0.25">
      <c r="F1485" s="27"/>
      <c r="G1485"/>
    </row>
    <row r="1486" spans="6:7" ht="15" customHeight="1" x14ac:dyDescent="0.25">
      <c r="F1486" s="27"/>
      <c r="G1486"/>
    </row>
    <row r="1487" spans="6:7" ht="15" customHeight="1" x14ac:dyDescent="0.25">
      <c r="F1487" s="27"/>
      <c r="G1487"/>
    </row>
    <row r="1488" spans="6:7" ht="15" customHeight="1" x14ac:dyDescent="0.25">
      <c r="F1488" s="27"/>
      <c r="G1488"/>
    </row>
    <row r="1489" spans="6:7" ht="15" customHeight="1" x14ac:dyDescent="0.25">
      <c r="F1489" s="27"/>
      <c r="G1489"/>
    </row>
    <row r="1490" spans="6:7" ht="15" customHeight="1" x14ac:dyDescent="0.25">
      <c r="F1490" s="27"/>
      <c r="G1490"/>
    </row>
    <row r="1491" spans="6:7" ht="15" customHeight="1" x14ac:dyDescent="0.25">
      <c r="F1491" s="27"/>
      <c r="G1491"/>
    </row>
    <row r="1492" spans="6:7" ht="15" customHeight="1" x14ac:dyDescent="0.25">
      <c r="F1492" s="27"/>
      <c r="G1492"/>
    </row>
    <row r="1493" spans="6:7" ht="15" customHeight="1" x14ac:dyDescent="0.25">
      <c r="F1493" s="27"/>
      <c r="G1493"/>
    </row>
    <row r="1494" spans="6:7" ht="15" customHeight="1" x14ac:dyDescent="0.25">
      <c r="F1494" s="27"/>
      <c r="G1494"/>
    </row>
    <row r="1495" spans="6:7" ht="15" customHeight="1" x14ac:dyDescent="0.25">
      <c r="F1495" s="27"/>
      <c r="G1495"/>
    </row>
    <row r="1496" spans="6:7" ht="15" customHeight="1" x14ac:dyDescent="0.25">
      <c r="F1496" s="27"/>
      <c r="G1496"/>
    </row>
    <row r="1497" spans="6:7" ht="15" customHeight="1" x14ac:dyDescent="0.25">
      <c r="F1497" s="27"/>
      <c r="G1497"/>
    </row>
    <row r="1498" spans="6:7" ht="15" customHeight="1" x14ac:dyDescent="0.25">
      <c r="F1498" s="27"/>
      <c r="G1498"/>
    </row>
    <row r="1499" spans="6:7" ht="15" customHeight="1" x14ac:dyDescent="0.25">
      <c r="F1499" s="27"/>
      <c r="G1499"/>
    </row>
    <row r="1500" spans="6:7" ht="15" customHeight="1" x14ac:dyDescent="0.25">
      <c r="F1500" s="27"/>
      <c r="G1500"/>
    </row>
    <row r="1501" spans="6:7" ht="15" customHeight="1" x14ac:dyDescent="0.25">
      <c r="F1501" s="27"/>
      <c r="G1501"/>
    </row>
    <row r="1502" spans="6:7" ht="15" customHeight="1" x14ac:dyDescent="0.25">
      <c r="F1502" s="27"/>
      <c r="G1502"/>
    </row>
    <row r="1503" spans="6:7" ht="15" customHeight="1" x14ac:dyDescent="0.25">
      <c r="F1503" s="27"/>
      <c r="G1503"/>
    </row>
    <row r="1504" spans="6:7" ht="15" customHeight="1" x14ac:dyDescent="0.25">
      <c r="F1504" s="27"/>
      <c r="G1504"/>
    </row>
    <row r="1505" spans="6:7" ht="15" customHeight="1" x14ac:dyDescent="0.25">
      <c r="F1505" s="27"/>
      <c r="G1505"/>
    </row>
    <row r="1506" spans="6:7" ht="15" customHeight="1" x14ac:dyDescent="0.25">
      <c r="F1506" s="27"/>
      <c r="G1506"/>
    </row>
    <row r="1507" spans="6:7" ht="15" customHeight="1" x14ac:dyDescent="0.25">
      <c r="F1507" s="27"/>
      <c r="G1507"/>
    </row>
    <row r="1508" spans="6:7" ht="15" customHeight="1" x14ac:dyDescent="0.25">
      <c r="F1508" s="27"/>
      <c r="G1508"/>
    </row>
    <row r="1509" spans="6:7" ht="15" customHeight="1" x14ac:dyDescent="0.25">
      <c r="F1509" s="27"/>
      <c r="G1509"/>
    </row>
    <row r="1510" spans="6:7" ht="15" customHeight="1" x14ac:dyDescent="0.25">
      <c r="F1510" s="27"/>
      <c r="G1510"/>
    </row>
    <row r="1511" spans="6:7" ht="15" customHeight="1" x14ac:dyDescent="0.25">
      <c r="F1511" s="27"/>
      <c r="G1511"/>
    </row>
    <row r="1512" spans="6:7" ht="15" customHeight="1" x14ac:dyDescent="0.25">
      <c r="F1512" s="27"/>
      <c r="G1512"/>
    </row>
    <row r="1513" spans="6:7" ht="15" customHeight="1" x14ac:dyDescent="0.25">
      <c r="F1513" s="27"/>
      <c r="G1513"/>
    </row>
    <row r="1514" spans="6:7" ht="15" customHeight="1" x14ac:dyDescent="0.25">
      <c r="F1514" s="27"/>
      <c r="G1514"/>
    </row>
    <row r="1515" spans="6:7" ht="15" customHeight="1" x14ac:dyDescent="0.25">
      <c r="F1515" s="27"/>
      <c r="G1515"/>
    </row>
    <row r="1516" spans="6:7" ht="15" customHeight="1" x14ac:dyDescent="0.25">
      <c r="F1516" s="27"/>
      <c r="G1516"/>
    </row>
    <row r="1517" spans="6:7" ht="15" customHeight="1" x14ac:dyDescent="0.25">
      <c r="F1517" s="27"/>
      <c r="G1517"/>
    </row>
    <row r="1518" spans="6:7" ht="15" customHeight="1" x14ac:dyDescent="0.25">
      <c r="F1518" s="27"/>
      <c r="G1518"/>
    </row>
    <row r="1519" spans="6:7" ht="15" customHeight="1" x14ac:dyDescent="0.25">
      <c r="F1519" s="27"/>
      <c r="G1519"/>
    </row>
    <row r="1520" spans="6:7" ht="15" customHeight="1" x14ac:dyDescent="0.25">
      <c r="F1520" s="27"/>
      <c r="G1520"/>
    </row>
    <row r="1521" spans="6:7" ht="15" customHeight="1" x14ac:dyDescent="0.25">
      <c r="F1521" s="27"/>
      <c r="G1521"/>
    </row>
    <row r="1522" spans="6:7" ht="15" customHeight="1" x14ac:dyDescent="0.25">
      <c r="F1522" s="27"/>
      <c r="G1522"/>
    </row>
    <row r="1523" spans="6:7" ht="15" customHeight="1" x14ac:dyDescent="0.25">
      <c r="F1523" s="27"/>
      <c r="G1523"/>
    </row>
    <row r="1524" spans="6:7" ht="15" customHeight="1" x14ac:dyDescent="0.25">
      <c r="F1524" s="27"/>
      <c r="G1524"/>
    </row>
    <row r="1525" spans="6:7" ht="15" customHeight="1" x14ac:dyDescent="0.25">
      <c r="F1525" s="27"/>
      <c r="G1525"/>
    </row>
    <row r="1526" spans="6:7" ht="15" customHeight="1" x14ac:dyDescent="0.25">
      <c r="F1526" s="27"/>
      <c r="G1526"/>
    </row>
    <row r="1527" spans="6:7" ht="15" customHeight="1" x14ac:dyDescent="0.25">
      <c r="F1527" s="27"/>
      <c r="G1527"/>
    </row>
    <row r="1528" spans="6:7" ht="15" customHeight="1" x14ac:dyDescent="0.25">
      <c r="F1528" s="27"/>
      <c r="G1528"/>
    </row>
    <row r="1529" spans="6:7" ht="15" customHeight="1" x14ac:dyDescent="0.25">
      <c r="F1529" s="27"/>
      <c r="G1529"/>
    </row>
    <row r="1530" spans="6:7" ht="15" customHeight="1" x14ac:dyDescent="0.25">
      <c r="F1530" s="27"/>
      <c r="G1530"/>
    </row>
    <row r="1531" spans="6:7" ht="15" customHeight="1" x14ac:dyDescent="0.25">
      <c r="F1531" s="27"/>
      <c r="G1531"/>
    </row>
    <row r="1532" spans="6:7" ht="15" customHeight="1" x14ac:dyDescent="0.25">
      <c r="F1532" s="27"/>
      <c r="G1532"/>
    </row>
    <row r="1533" spans="6:7" ht="15" customHeight="1" x14ac:dyDescent="0.25">
      <c r="F1533" s="27"/>
      <c r="G1533"/>
    </row>
    <row r="1534" spans="6:7" ht="15" customHeight="1" x14ac:dyDescent="0.25">
      <c r="F1534" s="27"/>
      <c r="G1534"/>
    </row>
    <row r="1535" spans="6:7" ht="15" customHeight="1" x14ac:dyDescent="0.25">
      <c r="F1535" s="27"/>
      <c r="G1535"/>
    </row>
    <row r="1536" spans="6:7" ht="15" customHeight="1" x14ac:dyDescent="0.25">
      <c r="F1536" s="27"/>
      <c r="G1536"/>
    </row>
    <row r="1537" spans="6:7" ht="15" customHeight="1" x14ac:dyDescent="0.25">
      <c r="F1537" s="27"/>
      <c r="G1537"/>
    </row>
    <row r="1538" spans="6:7" ht="15" customHeight="1" x14ac:dyDescent="0.25">
      <c r="F1538" s="27"/>
      <c r="G1538"/>
    </row>
    <row r="1539" spans="6:7" ht="15" customHeight="1" x14ac:dyDescent="0.25">
      <c r="F1539" s="27"/>
      <c r="G1539"/>
    </row>
    <row r="1540" spans="6:7" ht="15" customHeight="1" x14ac:dyDescent="0.25">
      <c r="F1540" s="27"/>
      <c r="G1540"/>
    </row>
    <row r="1541" spans="6:7" ht="15" customHeight="1" x14ac:dyDescent="0.25">
      <c r="F1541" s="27"/>
      <c r="G1541"/>
    </row>
    <row r="1542" spans="6:7" ht="15" customHeight="1" x14ac:dyDescent="0.25">
      <c r="F1542" s="27"/>
      <c r="G1542"/>
    </row>
    <row r="1543" spans="6:7" ht="15" customHeight="1" x14ac:dyDescent="0.25">
      <c r="F1543" s="27"/>
      <c r="G1543"/>
    </row>
    <row r="1544" spans="6:7" ht="15" customHeight="1" x14ac:dyDescent="0.25">
      <c r="F1544" s="27"/>
      <c r="G1544"/>
    </row>
    <row r="1545" spans="6:7" ht="15" customHeight="1" x14ac:dyDescent="0.25">
      <c r="F1545" s="27"/>
      <c r="G1545"/>
    </row>
    <row r="1546" spans="6:7" ht="15" customHeight="1" x14ac:dyDescent="0.25">
      <c r="F1546" s="27"/>
      <c r="G1546"/>
    </row>
    <row r="1547" spans="6:7" ht="15" customHeight="1" x14ac:dyDescent="0.25">
      <c r="F1547" s="27"/>
      <c r="G1547"/>
    </row>
    <row r="1548" spans="6:7" ht="15" customHeight="1" x14ac:dyDescent="0.25">
      <c r="F1548" s="27"/>
      <c r="G1548"/>
    </row>
    <row r="1549" spans="6:7" ht="15" customHeight="1" x14ac:dyDescent="0.25">
      <c r="F1549" s="27"/>
      <c r="G1549"/>
    </row>
    <row r="1550" spans="6:7" ht="15" customHeight="1" x14ac:dyDescent="0.25">
      <c r="F1550" s="27"/>
      <c r="G1550"/>
    </row>
    <row r="1551" spans="6:7" ht="15" customHeight="1" x14ac:dyDescent="0.25">
      <c r="F1551" s="27"/>
      <c r="G1551"/>
    </row>
    <row r="1552" spans="6:7" ht="15" customHeight="1" x14ac:dyDescent="0.25">
      <c r="F1552" s="27"/>
      <c r="G1552"/>
    </row>
    <row r="1553" spans="6:7" ht="15" customHeight="1" x14ac:dyDescent="0.25">
      <c r="F1553" s="27"/>
      <c r="G1553"/>
    </row>
    <row r="1554" spans="6:7" ht="15" customHeight="1" x14ac:dyDescent="0.25">
      <c r="F1554" s="27"/>
      <c r="G1554"/>
    </row>
    <row r="1555" spans="6:7" ht="15" customHeight="1" x14ac:dyDescent="0.25">
      <c r="F1555" s="27"/>
      <c r="G1555"/>
    </row>
    <row r="1556" spans="6:7" ht="15" customHeight="1" x14ac:dyDescent="0.25">
      <c r="F1556" s="27"/>
      <c r="G1556"/>
    </row>
    <row r="1557" spans="6:7" ht="15" customHeight="1" x14ac:dyDescent="0.25">
      <c r="F1557" s="27"/>
      <c r="G1557"/>
    </row>
    <row r="1558" spans="6:7" ht="15" customHeight="1" x14ac:dyDescent="0.25">
      <c r="F1558" s="27"/>
      <c r="G1558"/>
    </row>
    <row r="1559" spans="6:7" ht="15" customHeight="1" x14ac:dyDescent="0.25">
      <c r="F1559" s="27"/>
      <c r="G1559"/>
    </row>
    <row r="1560" spans="6:7" ht="15" customHeight="1" x14ac:dyDescent="0.25">
      <c r="F1560" s="27"/>
      <c r="G1560"/>
    </row>
    <row r="1561" spans="6:7" ht="15" customHeight="1" x14ac:dyDescent="0.25">
      <c r="F1561" s="27"/>
      <c r="G1561"/>
    </row>
    <row r="1562" spans="6:7" ht="15" customHeight="1" x14ac:dyDescent="0.25">
      <c r="F1562" s="27"/>
      <c r="G1562"/>
    </row>
    <row r="1563" spans="6:7" ht="15" customHeight="1" x14ac:dyDescent="0.25">
      <c r="F1563" s="27"/>
      <c r="G1563"/>
    </row>
    <row r="1564" spans="6:7" ht="15" customHeight="1" x14ac:dyDescent="0.25">
      <c r="F1564" s="27"/>
      <c r="G1564"/>
    </row>
    <row r="1565" spans="6:7" ht="15" customHeight="1" x14ac:dyDescent="0.25">
      <c r="F1565" s="27"/>
      <c r="G1565"/>
    </row>
    <row r="1566" spans="6:7" ht="15" customHeight="1" x14ac:dyDescent="0.25">
      <c r="F1566" s="27"/>
      <c r="G1566"/>
    </row>
    <row r="1567" spans="6:7" ht="15" customHeight="1" x14ac:dyDescent="0.25">
      <c r="F1567" s="27"/>
      <c r="G1567"/>
    </row>
    <row r="1568" spans="6:7" ht="15" customHeight="1" x14ac:dyDescent="0.25">
      <c r="F1568" s="27"/>
      <c r="G1568"/>
    </row>
    <row r="1569" spans="6:7" ht="15" customHeight="1" x14ac:dyDescent="0.25">
      <c r="F1569" s="27"/>
      <c r="G1569"/>
    </row>
    <row r="1570" spans="6:7" ht="15" customHeight="1" x14ac:dyDescent="0.25">
      <c r="F1570" s="27"/>
      <c r="G1570"/>
    </row>
    <row r="1571" spans="6:7" ht="15" customHeight="1" x14ac:dyDescent="0.25">
      <c r="F1571" s="27"/>
      <c r="G1571"/>
    </row>
    <row r="1572" spans="6:7" ht="15" customHeight="1" x14ac:dyDescent="0.25">
      <c r="F1572" s="27"/>
      <c r="G1572"/>
    </row>
    <row r="1573" spans="6:7" ht="15" customHeight="1" x14ac:dyDescent="0.25">
      <c r="F1573" s="27"/>
      <c r="G1573"/>
    </row>
    <row r="1574" spans="6:7" ht="15" customHeight="1" x14ac:dyDescent="0.25">
      <c r="F1574" s="27"/>
      <c r="G1574"/>
    </row>
    <row r="1575" spans="6:7" ht="15" customHeight="1" x14ac:dyDescent="0.25">
      <c r="F1575" s="27"/>
      <c r="G1575"/>
    </row>
    <row r="1576" spans="6:7" ht="15" customHeight="1" x14ac:dyDescent="0.25">
      <c r="F1576" s="27"/>
      <c r="G1576"/>
    </row>
    <row r="1577" spans="6:7" ht="15" customHeight="1" x14ac:dyDescent="0.25">
      <c r="F1577" s="27"/>
      <c r="G1577"/>
    </row>
    <row r="1578" spans="6:7" ht="15" customHeight="1" x14ac:dyDescent="0.25">
      <c r="F1578" s="27"/>
      <c r="G1578"/>
    </row>
    <row r="1579" spans="6:7" ht="15" customHeight="1" x14ac:dyDescent="0.25">
      <c r="F1579" s="27"/>
      <c r="G1579"/>
    </row>
    <row r="1580" spans="6:7" ht="15" customHeight="1" x14ac:dyDescent="0.25">
      <c r="F1580" s="27"/>
      <c r="G1580"/>
    </row>
    <row r="1581" spans="6:7" ht="15" customHeight="1" x14ac:dyDescent="0.25">
      <c r="F1581" s="27"/>
      <c r="G1581"/>
    </row>
    <row r="1582" spans="6:7" ht="15" customHeight="1" x14ac:dyDescent="0.25">
      <c r="F1582" s="27"/>
      <c r="G1582"/>
    </row>
    <row r="1583" spans="6:7" ht="15" customHeight="1" x14ac:dyDescent="0.25">
      <c r="F1583" s="27"/>
      <c r="G1583"/>
    </row>
    <row r="1584" spans="6:7" ht="15" customHeight="1" x14ac:dyDescent="0.25">
      <c r="F1584" s="27"/>
      <c r="G1584"/>
    </row>
    <row r="1585" spans="6:7" ht="15" customHeight="1" x14ac:dyDescent="0.25">
      <c r="F1585" s="27"/>
      <c r="G1585"/>
    </row>
    <row r="1586" spans="6:7" ht="15" customHeight="1" x14ac:dyDescent="0.25">
      <c r="F1586" s="27"/>
      <c r="G1586"/>
    </row>
    <row r="1587" spans="6:7" ht="15" customHeight="1" x14ac:dyDescent="0.25">
      <c r="F1587" s="27"/>
      <c r="G1587"/>
    </row>
    <row r="1588" spans="6:7" ht="15" customHeight="1" x14ac:dyDescent="0.25">
      <c r="F1588" s="27"/>
      <c r="G1588"/>
    </row>
    <row r="1589" spans="6:7" ht="15" customHeight="1" x14ac:dyDescent="0.25">
      <c r="F1589" s="27"/>
      <c r="G1589"/>
    </row>
    <row r="1590" spans="6:7" ht="15" customHeight="1" x14ac:dyDescent="0.25">
      <c r="F1590" s="27"/>
      <c r="G1590"/>
    </row>
    <row r="1591" spans="6:7" ht="15" customHeight="1" x14ac:dyDescent="0.25">
      <c r="F1591" s="27"/>
      <c r="G1591"/>
    </row>
    <row r="1592" spans="6:7" ht="15" customHeight="1" x14ac:dyDescent="0.25">
      <c r="F1592" s="27"/>
      <c r="G1592"/>
    </row>
    <row r="1593" spans="6:7" ht="15" customHeight="1" x14ac:dyDescent="0.25">
      <c r="F1593" s="27"/>
      <c r="G1593"/>
    </row>
    <row r="1594" spans="6:7" ht="15" customHeight="1" x14ac:dyDescent="0.25">
      <c r="F1594" s="27"/>
      <c r="G1594"/>
    </row>
    <row r="1595" spans="6:7" ht="15" customHeight="1" x14ac:dyDescent="0.25">
      <c r="F1595" s="27"/>
      <c r="G1595"/>
    </row>
    <row r="1596" spans="6:7" ht="15" customHeight="1" x14ac:dyDescent="0.25">
      <c r="F1596" s="27"/>
      <c r="G1596"/>
    </row>
    <row r="1597" spans="6:7" ht="15" customHeight="1" x14ac:dyDescent="0.25">
      <c r="F1597" s="27"/>
      <c r="G1597"/>
    </row>
    <row r="1598" spans="6:7" ht="15" customHeight="1" x14ac:dyDescent="0.25">
      <c r="F1598" s="27"/>
      <c r="G1598"/>
    </row>
    <row r="1599" spans="6:7" ht="15" customHeight="1" x14ac:dyDescent="0.25">
      <c r="F1599" s="27"/>
      <c r="G1599"/>
    </row>
    <row r="1600" spans="6:7" ht="15" customHeight="1" x14ac:dyDescent="0.25">
      <c r="F1600" s="27"/>
      <c r="G1600"/>
    </row>
    <row r="1601" spans="6:7" ht="15" customHeight="1" x14ac:dyDescent="0.25">
      <c r="F1601" s="27"/>
      <c r="G1601"/>
    </row>
    <row r="1602" spans="6:7" ht="15" customHeight="1" x14ac:dyDescent="0.25">
      <c r="F1602" s="27"/>
      <c r="G1602"/>
    </row>
    <row r="1603" spans="6:7" ht="15" customHeight="1" x14ac:dyDescent="0.25">
      <c r="F1603" s="27"/>
      <c r="G1603"/>
    </row>
    <row r="1604" spans="6:7" ht="15" customHeight="1" x14ac:dyDescent="0.25">
      <c r="F1604" s="27"/>
      <c r="G1604"/>
    </row>
    <row r="1605" spans="6:7" ht="15" customHeight="1" x14ac:dyDescent="0.25">
      <c r="F1605" s="27"/>
      <c r="G1605"/>
    </row>
    <row r="1606" spans="6:7" ht="15" customHeight="1" x14ac:dyDescent="0.25">
      <c r="F1606" s="27"/>
      <c r="G1606"/>
    </row>
    <row r="1607" spans="6:7" ht="15" customHeight="1" x14ac:dyDescent="0.25">
      <c r="F1607" s="27"/>
      <c r="G1607"/>
    </row>
    <row r="1608" spans="6:7" ht="15" customHeight="1" x14ac:dyDescent="0.25">
      <c r="F1608" s="27"/>
      <c r="G1608"/>
    </row>
    <row r="1609" spans="6:7" ht="15" customHeight="1" x14ac:dyDescent="0.25">
      <c r="F1609" s="27"/>
      <c r="G1609"/>
    </row>
    <row r="1610" spans="6:7" ht="15" customHeight="1" x14ac:dyDescent="0.25">
      <c r="F1610" s="27"/>
      <c r="G1610"/>
    </row>
    <row r="1611" spans="6:7" ht="15" customHeight="1" x14ac:dyDescent="0.25">
      <c r="F1611" s="27"/>
      <c r="G1611"/>
    </row>
    <row r="1612" spans="6:7" ht="15" customHeight="1" x14ac:dyDescent="0.25">
      <c r="F1612" s="27"/>
      <c r="G1612"/>
    </row>
    <row r="1613" spans="6:7" ht="15" customHeight="1" x14ac:dyDescent="0.25">
      <c r="F1613" s="27"/>
      <c r="G1613"/>
    </row>
    <row r="1614" spans="6:7" ht="15" customHeight="1" x14ac:dyDescent="0.25">
      <c r="F1614" s="27"/>
      <c r="G1614"/>
    </row>
    <row r="1615" spans="6:7" ht="15" customHeight="1" x14ac:dyDescent="0.25">
      <c r="F1615" s="27"/>
      <c r="G1615"/>
    </row>
    <row r="1616" spans="6:7" ht="15" customHeight="1" x14ac:dyDescent="0.25">
      <c r="F1616" s="27"/>
      <c r="G1616"/>
    </row>
    <row r="1617" spans="6:7" ht="15" customHeight="1" x14ac:dyDescent="0.25">
      <c r="F1617" s="27"/>
      <c r="G1617"/>
    </row>
    <row r="1618" spans="6:7" ht="15" customHeight="1" x14ac:dyDescent="0.25">
      <c r="F1618" s="27"/>
      <c r="G1618"/>
    </row>
    <row r="1619" spans="6:7" ht="15" customHeight="1" x14ac:dyDescent="0.25">
      <c r="F1619" s="27"/>
      <c r="G1619"/>
    </row>
    <row r="1620" spans="6:7" ht="15" customHeight="1" x14ac:dyDescent="0.25">
      <c r="F1620" s="27"/>
      <c r="G1620"/>
    </row>
    <row r="1621" spans="6:7" ht="15" customHeight="1" x14ac:dyDescent="0.25">
      <c r="F1621" s="27"/>
      <c r="G1621"/>
    </row>
    <row r="1622" spans="6:7" ht="15" customHeight="1" x14ac:dyDescent="0.25">
      <c r="F1622" s="27"/>
      <c r="G1622"/>
    </row>
    <row r="1623" spans="6:7" ht="15" customHeight="1" x14ac:dyDescent="0.25">
      <c r="F1623" s="27"/>
      <c r="G1623"/>
    </row>
    <row r="1624" spans="6:7" ht="15" customHeight="1" x14ac:dyDescent="0.25">
      <c r="F1624" s="27"/>
      <c r="G1624"/>
    </row>
    <row r="1625" spans="6:7" ht="15" customHeight="1" x14ac:dyDescent="0.25">
      <c r="F1625" s="27"/>
      <c r="G1625"/>
    </row>
    <row r="1626" spans="6:7" ht="15" customHeight="1" x14ac:dyDescent="0.25">
      <c r="F1626" s="27"/>
      <c r="G1626"/>
    </row>
    <row r="1627" spans="6:7" ht="15" customHeight="1" x14ac:dyDescent="0.25">
      <c r="F1627" s="27"/>
      <c r="G1627"/>
    </row>
    <row r="1628" spans="6:7" ht="15" customHeight="1" x14ac:dyDescent="0.25">
      <c r="F1628" s="27"/>
      <c r="G1628"/>
    </row>
    <row r="1629" spans="6:7" ht="15" customHeight="1" x14ac:dyDescent="0.25">
      <c r="F1629" s="27"/>
      <c r="G1629"/>
    </row>
    <row r="1630" spans="6:7" ht="15" customHeight="1" x14ac:dyDescent="0.25">
      <c r="F1630" s="27"/>
      <c r="G1630"/>
    </row>
    <row r="1631" spans="6:7" ht="15" customHeight="1" x14ac:dyDescent="0.25">
      <c r="F1631" s="27"/>
      <c r="G1631"/>
    </row>
    <row r="1632" spans="6:7" ht="15" customHeight="1" x14ac:dyDescent="0.25">
      <c r="F1632" s="27"/>
      <c r="G1632"/>
    </row>
    <row r="1633" spans="6:7" ht="15" customHeight="1" x14ac:dyDescent="0.25">
      <c r="F1633" s="27"/>
      <c r="G1633"/>
    </row>
    <row r="1634" spans="6:7" ht="15" customHeight="1" x14ac:dyDescent="0.25">
      <c r="F1634" s="27"/>
      <c r="G1634"/>
    </row>
    <row r="1635" spans="6:7" ht="15" customHeight="1" x14ac:dyDescent="0.25">
      <c r="F1635" s="27"/>
      <c r="G1635"/>
    </row>
    <row r="1636" spans="6:7" ht="15" customHeight="1" x14ac:dyDescent="0.25">
      <c r="F1636" s="27"/>
      <c r="G1636"/>
    </row>
    <row r="1637" spans="6:7" ht="15" customHeight="1" x14ac:dyDescent="0.25">
      <c r="F1637" s="27"/>
      <c r="G1637"/>
    </row>
    <row r="1638" spans="6:7" ht="15" customHeight="1" x14ac:dyDescent="0.25">
      <c r="F1638" s="27"/>
      <c r="G1638"/>
    </row>
    <row r="1639" spans="6:7" ht="15" customHeight="1" x14ac:dyDescent="0.25">
      <c r="F1639" s="27"/>
      <c r="G1639"/>
    </row>
    <row r="1640" spans="6:7" ht="15" customHeight="1" x14ac:dyDescent="0.25">
      <c r="F1640" s="27"/>
      <c r="G1640"/>
    </row>
    <row r="1641" spans="6:7" ht="15" customHeight="1" x14ac:dyDescent="0.25">
      <c r="F1641" s="27"/>
      <c r="G1641"/>
    </row>
    <row r="1642" spans="6:7" ht="15" customHeight="1" x14ac:dyDescent="0.25">
      <c r="F1642" s="27"/>
      <c r="G1642"/>
    </row>
    <row r="1643" spans="6:7" ht="15" customHeight="1" x14ac:dyDescent="0.25">
      <c r="F1643" s="27"/>
      <c r="G1643"/>
    </row>
    <row r="1644" spans="6:7" ht="15" customHeight="1" x14ac:dyDescent="0.25">
      <c r="F1644" s="27"/>
      <c r="G1644"/>
    </row>
    <row r="1645" spans="6:7" ht="15" customHeight="1" x14ac:dyDescent="0.25">
      <c r="F1645" s="27"/>
      <c r="G1645"/>
    </row>
    <row r="1646" spans="6:7" ht="15" customHeight="1" x14ac:dyDescent="0.25">
      <c r="F1646" s="27"/>
      <c r="G1646"/>
    </row>
    <row r="1647" spans="6:7" ht="15" customHeight="1" x14ac:dyDescent="0.25">
      <c r="F1647" s="27"/>
      <c r="G1647"/>
    </row>
    <row r="1648" spans="6:7" ht="15" customHeight="1" x14ac:dyDescent="0.25">
      <c r="F1648" s="27"/>
      <c r="G1648"/>
    </row>
    <row r="1649" spans="6:7" ht="15" customHeight="1" x14ac:dyDescent="0.25">
      <c r="F1649" s="27"/>
      <c r="G1649"/>
    </row>
    <row r="1650" spans="6:7" ht="15" customHeight="1" x14ac:dyDescent="0.25">
      <c r="F1650" s="27"/>
      <c r="G1650"/>
    </row>
    <row r="1651" spans="6:7" ht="15" customHeight="1" x14ac:dyDescent="0.25">
      <c r="F1651" s="27"/>
      <c r="G1651"/>
    </row>
    <row r="1652" spans="6:7" ht="15" customHeight="1" x14ac:dyDescent="0.25">
      <c r="F1652" s="27"/>
      <c r="G1652"/>
    </row>
    <row r="1653" spans="6:7" ht="15" customHeight="1" x14ac:dyDescent="0.25">
      <c r="F1653" s="27"/>
      <c r="G1653"/>
    </row>
    <row r="1654" spans="6:7" ht="15" customHeight="1" x14ac:dyDescent="0.25">
      <c r="F1654" s="27"/>
      <c r="G1654"/>
    </row>
    <row r="1655" spans="6:7" ht="15" customHeight="1" x14ac:dyDescent="0.25">
      <c r="F1655" s="27"/>
      <c r="G1655"/>
    </row>
    <row r="1656" spans="6:7" ht="15" customHeight="1" x14ac:dyDescent="0.25">
      <c r="F1656" s="27"/>
      <c r="G1656"/>
    </row>
    <row r="1657" spans="6:7" ht="15" customHeight="1" x14ac:dyDescent="0.25">
      <c r="F1657" s="27"/>
      <c r="G1657"/>
    </row>
    <row r="1658" spans="6:7" ht="15" customHeight="1" x14ac:dyDescent="0.25">
      <c r="F1658" s="27"/>
      <c r="G1658"/>
    </row>
    <row r="1659" spans="6:7" ht="15" customHeight="1" x14ac:dyDescent="0.25">
      <c r="F1659" s="27"/>
      <c r="G1659"/>
    </row>
    <row r="1660" spans="6:7" ht="15" customHeight="1" x14ac:dyDescent="0.25">
      <c r="F1660" s="27"/>
      <c r="G1660"/>
    </row>
    <row r="1661" spans="6:7" ht="15" customHeight="1" x14ac:dyDescent="0.25">
      <c r="F1661" s="27"/>
      <c r="G1661"/>
    </row>
    <row r="1662" spans="6:7" ht="15" customHeight="1" x14ac:dyDescent="0.25">
      <c r="F1662" s="27"/>
      <c r="G1662"/>
    </row>
    <row r="1663" spans="6:7" ht="15" customHeight="1" x14ac:dyDescent="0.25">
      <c r="F1663" s="27"/>
      <c r="G1663"/>
    </row>
    <row r="1664" spans="6:7" ht="15" customHeight="1" x14ac:dyDescent="0.25">
      <c r="F1664" s="27"/>
      <c r="G1664"/>
    </row>
    <row r="1665" spans="6:7" ht="15" customHeight="1" x14ac:dyDescent="0.25">
      <c r="F1665" s="27"/>
      <c r="G1665"/>
    </row>
    <row r="1666" spans="6:7" ht="15" customHeight="1" x14ac:dyDescent="0.25">
      <c r="F1666" s="27"/>
      <c r="G1666"/>
    </row>
    <row r="1667" spans="6:7" ht="15" customHeight="1" x14ac:dyDescent="0.25">
      <c r="F1667" s="27"/>
      <c r="G1667"/>
    </row>
    <row r="1668" spans="6:7" ht="15" customHeight="1" x14ac:dyDescent="0.25">
      <c r="F1668" s="27"/>
      <c r="G1668"/>
    </row>
    <row r="1669" spans="6:7" ht="15" customHeight="1" x14ac:dyDescent="0.25">
      <c r="F1669" s="27"/>
      <c r="G1669"/>
    </row>
    <row r="1670" spans="6:7" ht="15" customHeight="1" x14ac:dyDescent="0.25">
      <c r="F1670" s="27"/>
      <c r="G1670"/>
    </row>
    <row r="1671" spans="6:7" ht="15" customHeight="1" x14ac:dyDescent="0.25">
      <c r="F1671" s="27"/>
      <c r="G1671"/>
    </row>
    <row r="1672" spans="6:7" ht="15" customHeight="1" x14ac:dyDescent="0.25">
      <c r="F1672" s="27"/>
      <c r="G1672"/>
    </row>
    <row r="1673" spans="6:7" ht="15" customHeight="1" x14ac:dyDescent="0.25">
      <c r="F1673" s="27"/>
      <c r="G1673"/>
    </row>
    <row r="1674" spans="6:7" ht="15" customHeight="1" x14ac:dyDescent="0.25">
      <c r="F1674" s="27"/>
      <c r="G1674"/>
    </row>
    <row r="1675" spans="6:7" ht="15" customHeight="1" x14ac:dyDescent="0.25">
      <c r="F1675" s="27"/>
      <c r="G1675"/>
    </row>
    <row r="1676" spans="6:7" ht="15" customHeight="1" x14ac:dyDescent="0.25">
      <c r="F1676" s="27"/>
      <c r="G1676"/>
    </row>
    <row r="1677" spans="6:7" ht="15" customHeight="1" x14ac:dyDescent="0.25">
      <c r="F1677" s="27"/>
      <c r="G1677"/>
    </row>
    <row r="1678" spans="6:7" ht="15" customHeight="1" x14ac:dyDescent="0.25">
      <c r="F1678" s="27"/>
      <c r="G1678"/>
    </row>
    <row r="1679" spans="6:7" ht="15" customHeight="1" x14ac:dyDescent="0.25">
      <c r="F1679" s="27"/>
      <c r="G1679"/>
    </row>
    <row r="1680" spans="6:7" ht="15" customHeight="1" x14ac:dyDescent="0.25">
      <c r="F1680" s="27"/>
      <c r="G1680"/>
    </row>
    <row r="1681" spans="6:7" ht="15" customHeight="1" x14ac:dyDescent="0.25">
      <c r="F1681" s="27"/>
      <c r="G1681"/>
    </row>
    <row r="1682" spans="6:7" ht="15" customHeight="1" x14ac:dyDescent="0.25">
      <c r="F1682" s="27"/>
      <c r="G1682"/>
    </row>
    <row r="1683" spans="6:7" ht="15" customHeight="1" x14ac:dyDescent="0.25">
      <c r="F1683" s="27"/>
      <c r="G1683"/>
    </row>
    <row r="1684" spans="6:7" ht="15" customHeight="1" x14ac:dyDescent="0.25">
      <c r="F1684" s="27"/>
      <c r="G1684"/>
    </row>
    <row r="1685" spans="6:7" ht="15" customHeight="1" x14ac:dyDescent="0.25">
      <c r="F1685" s="27"/>
      <c r="G1685"/>
    </row>
    <row r="1686" spans="6:7" ht="15" customHeight="1" x14ac:dyDescent="0.25">
      <c r="F1686" s="27"/>
      <c r="G1686"/>
    </row>
    <row r="1687" spans="6:7" ht="15" customHeight="1" x14ac:dyDescent="0.25">
      <c r="F1687" s="27"/>
      <c r="G1687"/>
    </row>
    <row r="1688" spans="6:7" ht="15" customHeight="1" x14ac:dyDescent="0.25">
      <c r="F1688" s="27"/>
      <c r="G1688"/>
    </row>
    <row r="1689" spans="6:7" ht="15" customHeight="1" x14ac:dyDescent="0.25">
      <c r="F1689" s="27"/>
      <c r="G1689"/>
    </row>
    <row r="1690" spans="6:7" ht="15" customHeight="1" x14ac:dyDescent="0.25">
      <c r="F1690" s="27"/>
      <c r="G1690"/>
    </row>
    <row r="1691" spans="6:7" ht="15" customHeight="1" x14ac:dyDescent="0.25">
      <c r="F1691" s="27"/>
      <c r="G1691"/>
    </row>
    <row r="1692" spans="6:7" ht="15" customHeight="1" x14ac:dyDescent="0.25">
      <c r="F1692" s="27"/>
      <c r="G1692"/>
    </row>
    <row r="1693" spans="6:7" ht="15" customHeight="1" x14ac:dyDescent="0.25">
      <c r="F1693" s="27"/>
      <c r="G1693"/>
    </row>
    <row r="1694" spans="6:7" ht="15" customHeight="1" x14ac:dyDescent="0.25">
      <c r="F1694" s="27"/>
      <c r="G1694"/>
    </row>
    <row r="1695" spans="6:7" ht="15" customHeight="1" x14ac:dyDescent="0.25">
      <c r="F1695" s="27"/>
      <c r="G1695"/>
    </row>
    <row r="1696" spans="6:7" ht="15" customHeight="1" x14ac:dyDescent="0.25">
      <c r="F1696" s="27"/>
      <c r="G1696"/>
    </row>
    <row r="1697" spans="6:7" ht="15" customHeight="1" x14ac:dyDescent="0.25">
      <c r="F1697" s="27"/>
      <c r="G1697"/>
    </row>
    <row r="1698" spans="6:7" ht="15" customHeight="1" x14ac:dyDescent="0.25">
      <c r="F1698" s="27"/>
      <c r="G1698"/>
    </row>
    <row r="1699" spans="6:7" ht="15" customHeight="1" x14ac:dyDescent="0.25">
      <c r="F1699" s="27"/>
      <c r="G1699"/>
    </row>
    <row r="1700" spans="6:7" ht="15" customHeight="1" x14ac:dyDescent="0.25">
      <c r="F1700" s="27"/>
      <c r="G1700"/>
    </row>
    <row r="1701" spans="6:7" ht="15" customHeight="1" x14ac:dyDescent="0.25">
      <c r="F1701" s="27"/>
      <c r="G1701"/>
    </row>
    <row r="1702" spans="6:7" ht="15" customHeight="1" x14ac:dyDescent="0.25">
      <c r="F1702" s="27"/>
      <c r="G1702"/>
    </row>
    <row r="1703" spans="6:7" ht="15" customHeight="1" x14ac:dyDescent="0.25">
      <c r="F1703" s="27"/>
      <c r="G1703"/>
    </row>
    <row r="1704" spans="6:7" ht="15" customHeight="1" x14ac:dyDescent="0.25">
      <c r="F1704" s="27"/>
      <c r="G1704"/>
    </row>
    <row r="1705" spans="6:7" ht="15" customHeight="1" x14ac:dyDescent="0.25">
      <c r="F1705" s="27"/>
      <c r="G1705"/>
    </row>
    <row r="1706" spans="6:7" ht="15" customHeight="1" x14ac:dyDescent="0.25">
      <c r="F1706" s="27"/>
      <c r="G1706"/>
    </row>
    <row r="1707" spans="6:7" ht="15" customHeight="1" x14ac:dyDescent="0.25">
      <c r="F1707" s="27"/>
      <c r="G1707"/>
    </row>
    <row r="1708" spans="6:7" ht="15" customHeight="1" x14ac:dyDescent="0.25">
      <c r="F1708" s="27"/>
      <c r="G1708"/>
    </row>
    <row r="1709" spans="6:7" ht="15" customHeight="1" x14ac:dyDescent="0.25">
      <c r="F1709" s="27"/>
      <c r="G1709"/>
    </row>
    <row r="1710" spans="6:7" ht="15" customHeight="1" x14ac:dyDescent="0.25">
      <c r="F1710" s="27"/>
      <c r="G1710"/>
    </row>
    <row r="1711" spans="6:7" ht="15" customHeight="1" x14ac:dyDescent="0.25">
      <c r="F1711" s="27"/>
      <c r="G1711"/>
    </row>
    <row r="1712" spans="6:7" ht="15" customHeight="1" x14ac:dyDescent="0.25">
      <c r="F1712" s="27"/>
      <c r="G1712"/>
    </row>
    <row r="1713" spans="6:7" ht="15" customHeight="1" x14ac:dyDescent="0.25">
      <c r="F1713" s="27"/>
      <c r="G1713"/>
    </row>
    <row r="1714" spans="6:7" ht="15" customHeight="1" x14ac:dyDescent="0.25">
      <c r="F1714" s="27"/>
      <c r="G1714"/>
    </row>
    <row r="1715" spans="6:7" ht="15" customHeight="1" x14ac:dyDescent="0.25">
      <c r="F1715" s="27"/>
      <c r="G1715"/>
    </row>
    <row r="1716" spans="6:7" ht="15" customHeight="1" x14ac:dyDescent="0.25">
      <c r="F1716" s="27"/>
      <c r="G1716"/>
    </row>
    <row r="1717" spans="6:7" ht="15" customHeight="1" x14ac:dyDescent="0.25">
      <c r="F1717" s="27"/>
      <c r="G1717"/>
    </row>
    <row r="1718" spans="6:7" ht="15" customHeight="1" x14ac:dyDescent="0.25">
      <c r="F1718" s="27"/>
      <c r="G1718"/>
    </row>
    <row r="1719" spans="6:7" ht="15" customHeight="1" x14ac:dyDescent="0.25">
      <c r="F1719" s="27"/>
      <c r="G1719"/>
    </row>
    <row r="1720" spans="6:7" ht="15" customHeight="1" x14ac:dyDescent="0.25">
      <c r="F1720" s="27"/>
      <c r="G1720"/>
    </row>
    <row r="1721" spans="6:7" ht="15" customHeight="1" x14ac:dyDescent="0.25">
      <c r="F1721" s="27"/>
      <c r="G1721"/>
    </row>
    <row r="1722" spans="6:7" ht="15" customHeight="1" x14ac:dyDescent="0.25">
      <c r="F1722" s="27"/>
      <c r="G1722"/>
    </row>
    <row r="1723" spans="6:7" ht="15" customHeight="1" x14ac:dyDescent="0.25">
      <c r="F1723" s="27"/>
      <c r="G1723"/>
    </row>
    <row r="1724" spans="6:7" ht="15" customHeight="1" x14ac:dyDescent="0.25">
      <c r="F1724" s="27"/>
      <c r="G1724"/>
    </row>
    <row r="1725" spans="6:7" ht="15" customHeight="1" x14ac:dyDescent="0.25">
      <c r="F1725" s="27"/>
      <c r="G1725"/>
    </row>
    <row r="1726" spans="6:7" ht="15" customHeight="1" x14ac:dyDescent="0.25">
      <c r="F1726" s="27"/>
      <c r="G1726"/>
    </row>
    <row r="1727" spans="6:7" ht="15" customHeight="1" x14ac:dyDescent="0.25">
      <c r="F1727" s="27"/>
      <c r="G1727"/>
    </row>
    <row r="1728" spans="6:7" ht="15" customHeight="1" x14ac:dyDescent="0.25">
      <c r="F1728" s="27"/>
      <c r="G1728"/>
    </row>
    <row r="1729" spans="6:7" ht="15" customHeight="1" x14ac:dyDescent="0.25">
      <c r="F1729" s="27"/>
      <c r="G1729"/>
    </row>
    <row r="1730" spans="6:7" ht="15" customHeight="1" x14ac:dyDescent="0.25">
      <c r="F1730" s="27"/>
      <c r="G1730"/>
    </row>
    <row r="1731" spans="6:7" ht="15" customHeight="1" x14ac:dyDescent="0.25">
      <c r="F1731" s="27"/>
      <c r="G1731"/>
    </row>
    <row r="1732" spans="6:7" ht="15" customHeight="1" x14ac:dyDescent="0.25">
      <c r="F1732" s="27"/>
      <c r="G1732"/>
    </row>
    <row r="1733" spans="6:7" ht="15" customHeight="1" x14ac:dyDescent="0.25">
      <c r="F1733" s="27"/>
      <c r="G1733"/>
    </row>
    <row r="1734" spans="6:7" ht="15" customHeight="1" x14ac:dyDescent="0.25">
      <c r="F1734" s="27"/>
      <c r="G1734"/>
    </row>
    <row r="1735" spans="6:7" ht="15" customHeight="1" x14ac:dyDescent="0.25">
      <c r="F1735" s="27"/>
      <c r="G1735"/>
    </row>
    <row r="1736" spans="6:7" ht="15" customHeight="1" x14ac:dyDescent="0.25">
      <c r="F1736" s="27"/>
      <c r="G1736"/>
    </row>
    <row r="1737" spans="6:7" ht="15" customHeight="1" x14ac:dyDescent="0.25">
      <c r="F1737" s="27"/>
      <c r="G1737"/>
    </row>
    <row r="1738" spans="6:7" ht="15" customHeight="1" x14ac:dyDescent="0.25">
      <c r="F1738" s="27"/>
      <c r="G1738"/>
    </row>
    <row r="1739" spans="6:7" ht="15" customHeight="1" x14ac:dyDescent="0.25">
      <c r="F1739" s="27"/>
      <c r="G1739"/>
    </row>
    <row r="1740" spans="6:7" ht="15" customHeight="1" x14ac:dyDescent="0.25">
      <c r="F1740" s="27"/>
      <c r="G1740"/>
    </row>
    <row r="1741" spans="6:7" ht="15" customHeight="1" x14ac:dyDescent="0.25">
      <c r="F1741" s="27"/>
      <c r="G1741"/>
    </row>
    <row r="1742" spans="6:7" ht="15" customHeight="1" x14ac:dyDescent="0.25">
      <c r="F1742" s="27"/>
      <c r="G1742"/>
    </row>
    <row r="1743" spans="6:7" ht="15" customHeight="1" x14ac:dyDescent="0.25">
      <c r="F1743" s="27"/>
      <c r="G1743"/>
    </row>
    <row r="1744" spans="6:7" ht="15" customHeight="1" x14ac:dyDescent="0.25">
      <c r="F1744" s="27"/>
      <c r="G1744"/>
    </row>
    <row r="1745" spans="6:7" ht="15" customHeight="1" x14ac:dyDescent="0.25">
      <c r="F1745" s="27"/>
      <c r="G1745"/>
    </row>
    <row r="1746" spans="6:7" ht="15" customHeight="1" x14ac:dyDescent="0.25">
      <c r="F1746" s="27"/>
      <c r="G1746"/>
    </row>
    <row r="1747" spans="6:7" ht="15" customHeight="1" x14ac:dyDescent="0.25">
      <c r="F1747" s="27"/>
      <c r="G1747"/>
    </row>
    <row r="1748" spans="6:7" ht="15" customHeight="1" x14ac:dyDescent="0.25">
      <c r="F1748" s="27"/>
      <c r="G1748"/>
    </row>
    <row r="1749" spans="6:7" ht="15" customHeight="1" x14ac:dyDescent="0.25">
      <c r="F1749" s="27"/>
      <c r="G1749"/>
    </row>
    <row r="1750" spans="6:7" ht="15" customHeight="1" x14ac:dyDescent="0.25">
      <c r="F1750" s="27"/>
      <c r="G1750"/>
    </row>
    <row r="1751" spans="6:7" ht="15" customHeight="1" x14ac:dyDescent="0.25">
      <c r="F1751" s="27"/>
      <c r="G1751"/>
    </row>
    <row r="1752" spans="6:7" ht="15" customHeight="1" x14ac:dyDescent="0.25">
      <c r="F1752" s="27"/>
      <c r="G1752"/>
    </row>
    <row r="1753" spans="6:7" ht="15" customHeight="1" x14ac:dyDescent="0.25">
      <c r="F1753" s="27"/>
      <c r="G1753"/>
    </row>
    <row r="1754" spans="6:7" ht="15" customHeight="1" x14ac:dyDescent="0.25">
      <c r="F1754" s="27"/>
      <c r="G1754"/>
    </row>
    <row r="1755" spans="6:7" ht="15" customHeight="1" x14ac:dyDescent="0.25">
      <c r="F1755" s="27"/>
      <c r="G1755"/>
    </row>
    <row r="1756" spans="6:7" ht="15" customHeight="1" x14ac:dyDescent="0.25">
      <c r="F1756" s="27"/>
      <c r="G1756"/>
    </row>
    <row r="1757" spans="6:7" ht="15" customHeight="1" x14ac:dyDescent="0.25">
      <c r="F1757" s="27"/>
      <c r="G1757"/>
    </row>
    <row r="1758" spans="6:7" ht="15" customHeight="1" x14ac:dyDescent="0.25">
      <c r="F1758" s="27"/>
      <c r="G1758"/>
    </row>
    <row r="1759" spans="6:7" ht="15" customHeight="1" x14ac:dyDescent="0.25">
      <c r="F1759" s="27"/>
      <c r="G1759"/>
    </row>
    <row r="1760" spans="6:7" ht="15" customHeight="1" x14ac:dyDescent="0.25">
      <c r="F1760" s="27"/>
      <c r="G1760"/>
    </row>
    <row r="1761" spans="6:7" ht="15" customHeight="1" x14ac:dyDescent="0.25">
      <c r="F1761" s="27"/>
      <c r="G1761"/>
    </row>
    <row r="1762" spans="6:7" ht="15" customHeight="1" x14ac:dyDescent="0.25">
      <c r="F1762" s="27"/>
      <c r="G1762"/>
    </row>
    <row r="1763" spans="6:7" ht="15" customHeight="1" x14ac:dyDescent="0.25">
      <c r="F1763" s="27"/>
      <c r="G1763"/>
    </row>
    <row r="1764" spans="6:7" ht="15" customHeight="1" x14ac:dyDescent="0.25">
      <c r="F1764" s="27"/>
      <c r="G1764"/>
    </row>
    <row r="1765" spans="6:7" ht="15" customHeight="1" x14ac:dyDescent="0.25">
      <c r="F1765" s="27"/>
      <c r="G1765"/>
    </row>
    <row r="1766" spans="6:7" ht="15" customHeight="1" x14ac:dyDescent="0.25">
      <c r="F1766" s="27"/>
      <c r="G1766"/>
    </row>
    <row r="1767" spans="6:7" ht="15" customHeight="1" x14ac:dyDescent="0.25">
      <c r="F1767" s="27"/>
      <c r="G1767"/>
    </row>
    <row r="1768" spans="6:7" ht="15" customHeight="1" x14ac:dyDescent="0.25">
      <c r="F1768" s="27"/>
      <c r="G1768"/>
    </row>
    <row r="1769" spans="6:7" ht="15" customHeight="1" x14ac:dyDescent="0.25">
      <c r="F1769" s="27"/>
      <c r="G1769"/>
    </row>
    <row r="1770" spans="6:7" ht="15" customHeight="1" x14ac:dyDescent="0.25">
      <c r="F1770" s="27"/>
      <c r="G1770"/>
    </row>
    <row r="1771" spans="6:7" ht="15" customHeight="1" x14ac:dyDescent="0.25">
      <c r="F1771" s="27"/>
      <c r="G1771"/>
    </row>
    <row r="1772" spans="6:7" ht="15" customHeight="1" x14ac:dyDescent="0.25">
      <c r="F1772" s="27"/>
      <c r="G1772"/>
    </row>
    <row r="1773" spans="6:7" ht="15" customHeight="1" x14ac:dyDescent="0.25">
      <c r="F1773" s="27"/>
      <c r="G1773"/>
    </row>
    <row r="1774" spans="6:7" ht="15" customHeight="1" x14ac:dyDescent="0.25">
      <c r="F1774" s="27"/>
      <c r="G1774"/>
    </row>
    <row r="1775" spans="6:7" ht="15" customHeight="1" x14ac:dyDescent="0.25">
      <c r="F1775" s="27"/>
      <c r="G1775"/>
    </row>
    <row r="1776" spans="6:7" ht="15" customHeight="1" x14ac:dyDescent="0.25">
      <c r="F1776" s="27"/>
      <c r="G1776"/>
    </row>
    <row r="1777" spans="6:7" ht="15" customHeight="1" x14ac:dyDescent="0.25">
      <c r="F1777" s="27"/>
      <c r="G1777"/>
    </row>
    <row r="1778" spans="6:7" ht="15" customHeight="1" x14ac:dyDescent="0.25">
      <c r="F1778" s="27"/>
      <c r="G1778"/>
    </row>
    <row r="1779" spans="6:7" ht="15" customHeight="1" x14ac:dyDescent="0.25">
      <c r="F1779" s="27"/>
      <c r="G1779"/>
    </row>
    <row r="1780" spans="6:7" ht="15" customHeight="1" x14ac:dyDescent="0.25">
      <c r="F1780" s="27"/>
      <c r="G1780"/>
    </row>
    <row r="1781" spans="6:7" ht="15" customHeight="1" x14ac:dyDescent="0.25">
      <c r="F1781" s="27"/>
      <c r="G1781"/>
    </row>
    <row r="1782" spans="6:7" ht="15" customHeight="1" x14ac:dyDescent="0.25">
      <c r="F1782" s="27"/>
      <c r="G1782"/>
    </row>
    <row r="1783" spans="6:7" ht="15" customHeight="1" x14ac:dyDescent="0.25">
      <c r="F1783" s="27"/>
      <c r="G1783"/>
    </row>
    <row r="1784" spans="6:7" ht="15" customHeight="1" x14ac:dyDescent="0.25">
      <c r="F1784" s="27"/>
      <c r="G1784"/>
    </row>
    <row r="1785" spans="6:7" ht="15" customHeight="1" x14ac:dyDescent="0.25">
      <c r="F1785" s="27"/>
      <c r="G1785"/>
    </row>
    <row r="1786" spans="6:7" ht="15" customHeight="1" x14ac:dyDescent="0.25">
      <c r="F1786" s="27"/>
      <c r="G1786"/>
    </row>
    <row r="1787" spans="6:7" ht="15" customHeight="1" x14ac:dyDescent="0.25">
      <c r="F1787" s="27"/>
      <c r="G1787"/>
    </row>
    <row r="1788" spans="6:7" ht="15" customHeight="1" x14ac:dyDescent="0.25">
      <c r="F1788" s="27"/>
      <c r="G1788"/>
    </row>
    <row r="1789" spans="6:7" ht="15" customHeight="1" x14ac:dyDescent="0.25">
      <c r="F1789" s="27"/>
      <c r="G1789"/>
    </row>
    <row r="1790" spans="6:7" ht="15" customHeight="1" x14ac:dyDescent="0.25">
      <c r="F1790" s="27"/>
      <c r="G1790"/>
    </row>
    <row r="1791" spans="6:7" ht="15" customHeight="1" x14ac:dyDescent="0.25">
      <c r="F1791" s="27"/>
      <c r="G1791"/>
    </row>
    <row r="1792" spans="6:7" ht="15" customHeight="1" x14ac:dyDescent="0.25">
      <c r="F1792" s="27"/>
      <c r="G1792"/>
    </row>
    <row r="1793" spans="6:7" ht="15" customHeight="1" x14ac:dyDescent="0.25">
      <c r="F1793" s="27"/>
      <c r="G1793"/>
    </row>
    <row r="1794" spans="6:7" ht="15" customHeight="1" x14ac:dyDescent="0.25">
      <c r="F1794" s="27"/>
      <c r="G1794"/>
    </row>
    <row r="1795" spans="6:7" ht="15" customHeight="1" x14ac:dyDescent="0.25">
      <c r="F1795" s="27"/>
      <c r="G1795"/>
    </row>
    <row r="1796" spans="6:7" ht="15" customHeight="1" x14ac:dyDescent="0.25">
      <c r="F1796" s="27"/>
      <c r="G1796"/>
    </row>
    <row r="1797" spans="6:7" ht="15" customHeight="1" x14ac:dyDescent="0.25">
      <c r="F1797" s="27"/>
      <c r="G1797"/>
    </row>
    <row r="1798" spans="6:7" ht="15" customHeight="1" x14ac:dyDescent="0.25">
      <c r="F1798" s="27"/>
      <c r="G1798"/>
    </row>
    <row r="1799" spans="6:7" ht="15" customHeight="1" x14ac:dyDescent="0.25">
      <c r="F1799" s="27"/>
      <c r="G1799"/>
    </row>
    <row r="1800" spans="6:7" ht="15" customHeight="1" x14ac:dyDescent="0.25">
      <c r="F1800" s="27"/>
      <c r="G1800"/>
    </row>
    <row r="1801" spans="6:7" ht="15" customHeight="1" x14ac:dyDescent="0.25">
      <c r="F1801" s="27"/>
      <c r="G1801"/>
    </row>
    <row r="1802" spans="6:7" ht="15" customHeight="1" x14ac:dyDescent="0.25">
      <c r="F1802" s="27"/>
      <c r="G1802"/>
    </row>
    <row r="1803" spans="6:7" ht="15" customHeight="1" x14ac:dyDescent="0.25">
      <c r="F1803" s="27"/>
      <c r="G1803"/>
    </row>
    <row r="1804" spans="6:7" ht="15" customHeight="1" x14ac:dyDescent="0.25">
      <c r="F1804" s="27"/>
      <c r="G1804"/>
    </row>
    <row r="1805" spans="6:7" ht="15" customHeight="1" x14ac:dyDescent="0.25">
      <c r="F1805" s="27"/>
      <c r="G1805"/>
    </row>
    <row r="1806" spans="6:7" ht="15" customHeight="1" x14ac:dyDescent="0.25">
      <c r="F1806" s="27"/>
      <c r="G1806"/>
    </row>
    <row r="1807" spans="6:7" ht="15" customHeight="1" x14ac:dyDescent="0.25">
      <c r="F1807" s="27"/>
      <c r="G1807"/>
    </row>
    <row r="1808" spans="6:7" ht="15" customHeight="1" x14ac:dyDescent="0.25">
      <c r="F1808" s="27"/>
      <c r="G1808"/>
    </row>
    <row r="1809" spans="6:7" ht="15" customHeight="1" x14ac:dyDescent="0.25">
      <c r="F1809" s="27"/>
      <c r="G1809"/>
    </row>
    <row r="1810" spans="6:7" ht="15" customHeight="1" x14ac:dyDescent="0.25">
      <c r="F1810" s="27"/>
      <c r="G1810"/>
    </row>
    <row r="1811" spans="6:7" ht="15" customHeight="1" x14ac:dyDescent="0.25">
      <c r="F1811" s="27"/>
      <c r="G1811"/>
    </row>
    <row r="1812" spans="6:7" ht="15" customHeight="1" x14ac:dyDescent="0.25">
      <c r="F1812" s="27"/>
      <c r="G1812"/>
    </row>
    <row r="1813" spans="6:7" ht="15" customHeight="1" x14ac:dyDescent="0.25">
      <c r="F1813" s="27"/>
      <c r="G1813"/>
    </row>
    <row r="1814" spans="6:7" ht="15" customHeight="1" x14ac:dyDescent="0.25">
      <c r="F1814" s="27"/>
      <c r="G1814"/>
    </row>
    <row r="1815" spans="6:7" ht="15" customHeight="1" x14ac:dyDescent="0.25">
      <c r="F1815" s="27"/>
      <c r="G1815"/>
    </row>
    <row r="1816" spans="6:7" ht="15" customHeight="1" x14ac:dyDescent="0.25">
      <c r="F1816" s="27"/>
      <c r="G1816"/>
    </row>
    <row r="1817" spans="6:7" ht="15" customHeight="1" x14ac:dyDescent="0.25">
      <c r="F1817" s="27"/>
      <c r="G1817"/>
    </row>
    <row r="1818" spans="6:7" ht="15" customHeight="1" x14ac:dyDescent="0.25">
      <c r="F1818" s="27"/>
      <c r="G1818"/>
    </row>
    <row r="1819" spans="6:7" ht="15" customHeight="1" x14ac:dyDescent="0.25">
      <c r="F1819" s="27"/>
      <c r="G1819"/>
    </row>
    <row r="1820" spans="6:7" ht="15" customHeight="1" x14ac:dyDescent="0.25">
      <c r="F1820" s="27"/>
      <c r="G1820"/>
    </row>
    <row r="1821" spans="6:7" ht="15" customHeight="1" x14ac:dyDescent="0.25">
      <c r="F1821" s="27"/>
      <c r="G1821"/>
    </row>
    <row r="1822" spans="6:7" ht="15" customHeight="1" x14ac:dyDescent="0.25">
      <c r="F1822" s="27"/>
      <c r="G1822"/>
    </row>
    <row r="1823" spans="6:7" ht="15" customHeight="1" x14ac:dyDescent="0.25">
      <c r="F1823" s="27"/>
      <c r="G1823"/>
    </row>
    <row r="1824" spans="6:7" ht="15" customHeight="1" x14ac:dyDescent="0.25">
      <c r="F1824" s="27"/>
      <c r="G1824"/>
    </row>
    <row r="1825" spans="6:7" ht="15" customHeight="1" x14ac:dyDescent="0.25">
      <c r="F1825" s="27"/>
      <c r="G1825"/>
    </row>
    <row r="1826" spans="6:7" ht="15" customHeight="1" x14ac:dyDescent="0.25">
      <c r="F1826" s="27"/>
      <c r="G1826"/>
    </row>
    <row r="1827" spans="6:7" ht="15" customHeight="1" x14ac:dyDescent="0.25">
      <c r="F1827" s="27"/>
      <c r="G1827"/>
    </row>
    <row r="1828" spans="6:7" ht="15" customHeight="1" x14ac:dyDescent="0.25">
      <c r="F1828" s="27"/>
      <c r="G1828"/>
    </row>
    <row r="1829" spans="6:7" ht="15" customHeight="1" x14ac:dyDescent="0.25">
      <c r="F1829" s="27"/>
      <c r="G1829"/>
    </row>
    <row r="1830" spans="6:7" ht="15" customHeight="1" x14ac:dyDescent="0.25">
      <c r="F1830" s="27"/>
      <c r="G1830"/>
    </row>
    <row r="1831" spans="6:7" ht="15" customHeight="1" x14ac:dyDescent="0.25">
      <c r="F1831" s="27"/>
      <c r="G1831"/>
    </row>
    <row r="1832" spans="6:7" ht="15" customHeight="1" x14ac:dyDescent="0.25">
      <c r="F1832" s="27"/>
      <c r="G1832"/>
    </row>
    <row r="1833" spans="6:7" ht="15" customHeight="1" x14ac:dyDescent="0.25">
      <c r="F1833" s="27"/>
      <c r="G1833"/>
    </row>
    <row r="1834" spans="6:7" ht="15" customHeight="1" x14ac:dyDescent="0.25">
      <c r="F1834" s="27"/>
      <c r="G1834"/>
    </row>
    <row r="1835" spans="6:7" ht="15" customHeight="1" x14ac:dyDescent="0.25">
      <c r="F1835" s="27"/>
      <c r="G1835"/>
    </row>
    <row r="1836" spans="6:7" ht="15" customHeight="1" x14ac:dyDescent="0.25">
      <c r="F1836" s="27"/>
      <c r="G1836"/>
    </row>
    <row r="1837" spans="6:7" ht="15" customHeight="1" x14ac:dyDescent="0.25">
      <c r="F1837" s="27"/>
      <c r="G1837"/>
    </row>
    <row r="1838" spans="6:7" ht="15" customHeight="1" x14ac:dyDescent="0.25">
      <c r="F1838" s="27"/>
      <c r="G1838"/>
    </row>
    <row r="1839" spans="6:7" ht="15" customHeight="1" x14ac:dyDescent="0.25">
      <c r="F1839" s="27"/>
      <c r="G1839"/>
    </row>
    <row r="1840" spans="6:7" ht="15" customHeight="1" x14ac:dyDescent="0.25">
      <c r="F1840" s="27"/>
      <c r="G1840"/>
    </row>
    <row r="1841" spans="6:7" ht="15" customHeight="1" x14ac:dyDescent="0.25">
      <c r="F1841" s="27"/>
      <c r="G1841"/>
    </row>
    <row r="1842" spans="6:7" ht="15" customHeight="1" x14ac:dyDescent="0.25">
      <c r="F1842" s="27"/>
      <c r="G1842"/>
    </row>
    <row r="1843" spans="6:7" ht="15" customHeight="1" x14ac:dyDescent="0.25">
      <c r="F1843" s="27"/>
      <c r="G1843"/>
    </row>
    <row r="1844" spans="6:7" ht="15" customHeight="1" x14ac:dyDescent="0.25">
      <c r="F1844" s="27"/>
      <c r="G1844"/>
    </row>
    <row r="1845" spans="6:7" ht="15" customHeight="1" x14ac:dyDescent="0.25">
      <c r="F1845" s="27"/>
      <c r="G1845"/>
    </row>
    <row r="1846" spans="6:7" ht="15" customHeight="1" x14ac:dyDescent="0.25">
      <c r="F1846" s="27"/>
      <c r="G1846"/>
    </row>
    <row r="1847" spans="6:7" ht="15" customHeight="1" x14ac:dyDescent="0.25">
      <c r="F1847" s="27"/>
      <c r="G1847"/>
    </row>
    <row r="1848" spans="6:7" ht="15" customHeight="1" x14ac:dyDescent="0.25">
      <c r="F1848" s="27"/>
      <c r="G1848"/>
    </row>
    <row r="1849" spans="6:7" ht="15" customHeight="1" x14ac:dyDescent="0.25">
      <c r="F1849" s="27"/>
      <c r="G1849"/>
    </row>
    <row r="1850" spans="6:7" ht="15" customHeight="1" x14ac:dyDescent="0.25">
      <c r="F1850" s="27"/>
      <c r="G1850"/>
    </row>
    <row r="1851" spans="6:7" ht="15" customHeight="1" x14ac:dyDescent="0.25">
      <c r="F1851" s="27"/>
      <c r="G1851"/>
    </row>
    <row r="1852" spans="6:7" ht="15" customHeight="1" x14ac:dyDescent="0.25">
      <c r="F1852" s="27"/>
      <c r="G1852"/>
    </row>
    <row r="1853" spans="6:7" ht="15" customHeight="1" x14ac:dyDescent="0.25">
      <c r="F1853" s="27"/>
      <c r="G1853"/>
    </row>
    <row r="1854" spans="6:7" ht="15" customHeight="1" x14ac:dyDescent="0.25">
      <c r="F1854" s="27"/>
      <c r="G1854"/>
    </row>
    <row r="1855" spans="6:7" ht="15" customHeight="1" x14ac:dyDescent="0.25">
      <c r="F1855" s="27"/>
      <c r="G1855"/>
    </row>
    <row r="1856" spans="6:7" ht="15" customHeight="1" x14ac:dyDescent="0.25">
      <c r="F1856" s="27"/>
      <c r="G1856"/>
    </row>
    <row r="1857" spans="6:7" ht="15" customHeight="1" x14ac:dyDescent="0.25">
      <c r="F1857" s="27"/>
      <c r="G1857"/>
    </row>
    <row r="1858" spans="6:7" ht="15" customHeight="1" x14ac:dyDescent="0.25">
      <c r="F1858" s="27"/>
      <c r="G1858"/>
    </row>
    <row r="1859" spans="6:7" ht="15" customHeight="1" x14ac:dyDescent="0.25">
      <c r="F1859" s="27"/>
      <c r="G1859"/>
    </row>
    <row r="1860" spans="6:7" ht="15" customHeight="1" x14ac:dyDescent="0.25">
      <c r="F1860" s="27"/>
      <c r="G1860"/>
    </row>
    <row r="1861" spans="6:7" ht="15" customHeight="1" x14ac:dyDescent="0.25">
      <c r="F1861" s="27"/>
      <c r="G1861"/>
    </row>
    <row r="1862" spans="6:7" ht="15" customHeight="1" x14ac:dyDescent="0.25">
      <c r="F1862" s="27"/>
      <c r="G1862"/>
    </row>
    <row r="1863" spans="6:7" ht="15" customHeight="1" x14ac:dyDescent="0.25">
      <c r="F1863" s="27"/>
      <c r="G1863"/>
    </row>
    <row r="1864" spans="6:7" ht="15" customHeight="1" x14ac:dyDescent="0.25">
      <c r="F1864" s="27"/>
      <c r="G1864"/>
    </row>
    <row r="1865" spans="6:7" ht="15" customHeight="1" x14ac:dyDescent="0.25">
      <c r="F1865" s="27"/>
      <c r="G1865"/>
    </row>
    <row r="1866" spans="6:7" ht="15" customHeight="1" x14ac:dyDescent="0.25">
      <c r="F1866" s="27"/>
      <c r="G1866"/>
    </row>
    <row r="1867" spans="6:7" ht="15" customHeight="1" x14ac:dyDescent="0.25">
      <c r="F1867" s="27"/>
      <c r="G1867"/>
    </row>
    <row r="1868" spans="6:7" ht="15" customHeight="1" x14ac:dyDescent="0.25">
      <c r="F1868" s="27"/>
      <c r="G1868"/>
    </row>
    <row r="1869" spans="6:7" ht="15" customHeight="1" x14ac:dyDescent="0.25">
      <c r="F1869" s="27"/>
      <c r="G1869"/>
    </row>
    <row r="1870" spans="6:7" ht="15" customHeight="1" x14ac:dyDescent="0.25">
      <c r="F1870" s="27"/>
      <c r="G1870"/>
    </row>
    <row r="1871" spans="6:7" ht="15" customHeight="1" x14ac:dyDescent="0.25">
      <c r="F1871" s="27"/>
      <c r="G1871"/>
    </row>
    <row r="1872" spans="6:7" ht="15" customHeight="1" x14ac:dyDescent="0.25">
      <c r="F1872" s="27"/>
      <c r="G1872"/>
    </row>
    <row r="1873" spans="6:7" ht="15" customHeight="1" x14ac:dyDescent="0.25">
      <c r="F1873" s="27"/>
      <c r="G1873"/>
    </row>
    <row r="1874" spans="6:7" ht="15" customHeight="1" x14ac:dyDescent="0.25">
      <c r="F1874" s="27"/>
      <c r="G1874"/>
    </row>
    <row r="1875" spans="6:7" ht="15" customHeight="1" x14ac:dyDescent="0.25">
      <c r="F1875" s="27"/>
      <c r="G1875"/>
    </row>
    <row r="1876" spans="6:7" ht="15" customHeight="1" x14ac:dyDescent="0.25">
      <c r="F1876" s="27"/>
      <c r="G1876"/>
    </row>
    <row r="1877" spans="6:7" ht="15" customHeight="1" x14ac:dyDescent="0.25">
      <c r="F1877" s="27"/>
      <c r="G1877"/>
    </row>
    <row r="1878" spans="6:7" ht="15" customHeight="1" x14ac:dyDescent="0.25">
      <c r="F1878" s="27"/>
      <c r="G1878"/>
    </row>
    <row r="1879" spans="6:7" ht="15" customHeight="1" x14ac:dyDescent="0.25">
      <c r="F1879" s="27"/>
      <c r="G1879"/>
    </row>
    <row r="1880" spans="6:7" ht="15" customHeight="1" x14ac:dyDescent="0.25">
      <c r="F1880" s="27"/>
      <c r="G1880"/>
    </row>
    <row r="1881" spans="6:7" ht="15" customHeight="1" x14ac:dyDescent="0.25">
      <c r="F1881" s="27"/>
      <c r="G1881"/>
    </row>
    <row r="1882" spans="6:7" ht="15" customHeight="1" x14ac:dyDescent="0.25">
      <c r="F1882" s="27"/>
      <c r="G1882"/>
    </row>
    <row r="1883" spans="6:7" ht="15" customHeight="1" x14ac:dyDescent="0.25">
      <c r="F1883" s="27"/>
      <c r="G1883"/>
    </row>
    <row r="1884" spans="6:7" ht="15" customHeight="1" x14ac:dyDescent="0.25">
      <c r="F1884" s="27"/>
      <c r="G1884"/>
    </row>
    <row r="1885" spans="6:7" ht="15" customHeight="1" x14ac:dyDescent="0.25">
      <c r="F1885" s="27"/>
      <c r="G1885"/>
    </row>
    <row r="1886" spans="6:7" ht="15" customHeight="1" x14ac:dyDescent="0.25">
      <c r="F1886" s="27"/>
      <c r="G1886"/>
    </row>
    <row r="1887" spans="6:7" ht="15" customHeight="1" x14ac:dyDescent="0.25">
      <c r="F1887" s="27"/>
      <c r="G1887"/>
    </row>
    <row r="1888" spans="6:7" ht="15" customHeight="1" x14ac:dyDescent="0.25">
      <c r="F1888" s="27"/>
      <c r="G1888"/>
    </row>
    <row r="1889" spans="6:7" ht="15" customHeight="1" x14ac:dyDescent="0.25">
      <c r="F1889" s="27"/>
      <c r="G1889"/>
    </row>
    <row r="1890" spans="6:7" ht="15" customHeight="1" x14ac:dyDescent="0.25">
      <c r="F1890" s="27"/>
      <c r="G1890"/>
    </row>
    <row r="1891" spans="6:7" ht="15" customHeight="1" x14ac:dyDescent="0.25">
      <c r="F1891" s="27"/>
      <c r="G1891"/>
    </row>
    <row r="1892" spans="6:7" ht="15" customHeight="1" x14ac:dyDescent="0.25">
      <c r="F1892" s="27"/>
      <c r="G1892"/>
    </row>
    <row r="1893" spans="6:7" ht="15" customHeight="1" x14ac:dyDescent="0.25">
      <c r="F1893" s="27"/>
      <c r="G1893"/>
    </row>
    <row r="1894" spans="6:7" ht="15" customHeight="1" x14ac:dyDescent="0.25">
      <c r="F1894" s="27"/>
      <c r="G1894"/>
    </row>
    <row r="1895" spans="6:7" ht="15" customHeight="1" x14ac:dyDescent="0.25">
      <c r="F1895" s="27"/>
      <c r="G1895"/>
    </row>
    <row r="1896" spans="6:7" ht="15" customHeight="1" x14ac:dyDescent="0.25">
      <c r="F1896" s="27"/>
      <c r="G1896"/>
    </row>
    <row r="1897" spans="6:7" ht="15" customHeight="1" x14ac:dyDescent="0.25">
      <c r="F1897" s="27"/>
      <c r="G1897"/>
    </row>
    <row r="1898" spans="6:7" ht="15" customHeight="1" x14ac:dyDescent="0.25">
      <c r="F1898" s="27"/>
      <c r="G1898"/>
    </row>
    <row r="1899" spans="6:7" ht="15" customHeight="1" x14ac:dyDescent="0.25">
      <c r="F1899" s="27"/>
      <c r="G1899"/>
    </row>
    <row r="1900" spans="6:7" ht="15" customHeight="1" x14ac:dyDescent="0.25">
      <c r="F1900" s="27"/>
      <c r="G1900"/>
    </row>
    <row r="1901" spans="6:7" ht="15" customHeight="1" x14ac:dyDescent="0.25">
      <c r="F1901" s="27"/>
      <c r="G1901"/>
    </row>
    <row r="1902" spans="6:7" ht="15" customHeight="1" x14ac:dyDescent="0.25">
      <c r="F1902" s="27"/>
      <c r="G1902"/>
    </row>
    <row r="1903" spans="6:7" ht="15" customHeight="1" x14ac:dyDescent="0.25">
      <c r="F1903" s="27"/>
      <c r="G1903"/>
    </row>
    <row r="1904" spans="6:7" ht="15" customHeight="1" x14ac:dyDescent="0.25">
      <c r="F1904" s="27"/>
      <c r="G1904"/>
    </row>
    <row r="1905" spans="6:7" ht="15" customHeight="1" x14ac:dyDescent="0.25">
      <c r="F1905" s="27"/>
      <c r="G1905"/>
    </row>
    <row r="1906" spans="6:7" ht="15" customHeight="1" x14ac:dyDescent="0.25">
      <c r="F1906" s="27"/>
      <c r="G1906"/>
    </row>
    <row r="1907" spans="6:7" ht="15" customHeight="1" x14ac:dyDescent="0.25">
      <c r="F1907" s="27"/>
      <c r="G1907"/>
    </row>
    <row r="1908" spans="6:7" ht="15" customHeight="1" x14ac:dyDescent="0.25">
      <c r="F1908" s="27"/>
      <c r="G1908"/>
    </row>
    <row r="1909" spans="6:7" ht="15" customHeight="1" x14ac:dyDescent="0.25">
      <c r="F1909" s="27"/>
      <c r="G1909"/>
    </row>
    <row r="1910" spans="6:7" ht="15" customHeight="1" x14ac:dyDescent="0.25">
      <c r="F1910" s="27"/>
      <c r="G1910"/>
    </row>
    <row r="1911" spans="6:7" ht="15" customHeight="1" x14ac:dyDescent="0.25">
      <c r="F1911" s="27"/>
      <c r="G1911"/>
    </row>
    <row r="1912" spans="6:7" ht="15" customHeight="1" x14ac:dyDescent="0.25">
      <c r="F1912" s="27"/>
      <c r="G1912"/>
    </row>
    <row r="1913" spans="6:7" ht="15" customHeight="1" x14ac:dyDescent="0.25">
      <c r="F1913" s="27"/>
      <c r="G1913"/>
    </row>
    <row r="1914" spans="6:7" ht="15" customHeight="1" x14ac:dyDescent="0.25">
      <c r="F1914" s="27"/>
      <c r="G1914"/>
    </row>
    <row r="1915" spans="6:7" ht="15" customHeight="1" x14ac:dyDescent="0.25">
      <c r="F1915" s="27"/>
      <c r="G1915"/>
    </row>
    <row r="1916" spans="6:7" ht="15" customHeight="1" x14ac:dyDescent="0.25">
      <c r="F1916" s="27"/>
      <c r="G1916"/>
    </row>
    <row r="1917" spans="6:7" ht="15" customHeight="1" x14ac:dyDescent="0.25">
      <c r="F1917" s="27"/>
      <c r="G1917"/>
    </row>
    <row r="1918" spans="6:7" ht="15" customHeight="1" x14ac:dyDescent="0.25">
      <c r="F1918" s="27"/>
      <c r="G1918"/>
    </row>
    <row r="1919" spans="6:7" ht="15" customHeight="1" x14ac:dyDescent="0.25">
      <c r="F1919" s="27"/>
      <c r="G1919"/>
    </row>
    <row r="1920" spans="6:7" ht="15" customHeight="1" x14ac:dyDescent="0.25">
      <c r="F1920" s="27"/>
      <c r="G1920"/>
    </row>
    <row r="1921" spans="6:7" ht="15" customHeight="1" x14ac:dyDescent="0.25">
      <c r="F1921" s="27"/>
      <c r="G1921"/>
    </row>
    <row r="1922" spans="6:7" ht="15" customHeight="1" x14ac:dyDescent="0.25">
      <c r="F1922" s="27"/>
      <c r="G1922"/>
    </row>
    <row r="1923" spans="6:7" ht="15" customHeight="1" x14ac:dyDescent="0.25">
      <c r="F1923" s="27"/>
      <c r="G1923"/>
    </row>
    <row r="1924" spans="6:7" ht="15" customHeight="1" x14ac:dyDescent="0.25">
      <c r="F1924" s="27"/>
      <c r="G1924"/>
    </row>
    <row r="1925" spans="6:7" ht="15" customHeight="1" x14ac:dyDescent="0.25">
      <c r="F1925" s="27"/>
      <c r="G1925"/>
    </row>
    <row r="1926" spans="6:7" ht="15" customHeight="1" x14ac:dyDescent="0.25">
      <c r="F1926" s="27"/>
      <c r="G1926"/>
    </row>
    <row r="1927" spans="6:7" ht="15" customHeight="1" x14ac:dyDescent="0.25">
      <c r="F1927" s="27"/>
      <c r="G1927"/>
    </row>
    <row r="1928" spans="6:7" ht="15" customHeight="1" x14ac:dyDescent="0.25">
      <c r="F1928" s="27"/>
      <c r="G1928"/>
    </row>
    <row r="1929" spans="6:7" ht="15" customHeight="1" x14ac:dyDescent="0.25">
      <c r="F1929" s="27"/>
      <c r="G1929"/>
    </row>
    <row r="1930" spans="6:7" ht="15" customHeight="1" x14ac:dyDescent="0.25">
      <c r="F1930" s="27"/>
      <c r="G1930"/>
    </row>
    <row r="1931" spans="6:7" ht="15" customHeight="1" x14ac:dyDescent="0.25">
      <c r="F1931" s="27"/>
      <c r="G1931"/>
    </row>
    <row r="1932" spans="6:7" ht="15" customHeight="1" x14ac:dyDescent="0.25">
      <c r="F1932" s="27"/>
      <c r="G1932"/>
    </row>
    <row r="1933" spans="6:7" ht="15" customHeight="1" x14ac:dyDescent="0.25">
      <c r="F1933" s="27"/>
      <c r="G1933"/>
    </row>
    <row r="1934" spans="6:7" ht="15" customHeight="1" x14ac:dyDescent="0.25">
      <c r="F1934" s="27"/>
      <c r="G1934"/>
    </row>
    <row r="1935" spans="6:7" ht="15" customHeight="1" x14ac:dyDescent="0.25">
      <c r="F1935" s="27"/>
      <c r="G1935"/>
    </row>
    <row r="1936" spans="6:7" ht="15" customHeight="1" x14ac:dyDescent="0.25">
      <c r="F1936" s="27"/>
      <c r="G1936"/>
    </row>
    <row r="1937" spans="6:7" ht="15" customHeight="1" x14ac:dyDescent="0.25">
      <c r="F1937" s="27"/>
      <c r="G1937"/>
    </row>
    <row r="1938" spans="6:7" ht="15" customHeight="1" x14ac:dyDescent="0.25">
      <c r="F1938" s="27"/>
      <c r="G1938"/>
    </row>
    <row r="1939" spans="6:7" ht="15" customHeight="1" x14ac:dyDescent="0.25">
      <c r="F1939" s="27"/>
      <c r="G1939"/>
    </row>
    <row r="1940" spans="6:7" ht="15" customHeight="1" x14ac:dyDescent="0.25">
      <c r="F1940" s="27"/>
      <c r="G1940"/>
    </row>
    <row r="1941" spans="6:7" ht="15" customHeight="1" x14ac:dyDescent="0.25">
      <c r="F1941" s="27"/>
      <c r="G1941"/>
    </row>
    <row r="1942" spans="6:7" ht="15" customHeight="1" x14ac:dyDescent="0.25">
      <c r="F1942" s="27"/>
      <c r="G1942"/>
    </row>
    <row r="1943" spans="6:7" ht="15" customHeight="1" x14ac:dyDescent="0.25">
      <c r="F1943" s="27"/>
      <c r="G1943"/>
    </row>
    <row r="1944" spans="6:7" ht="15" customHeight="1" x14ac:dyDescent="0.25">
      <c r="F1944" s="27"/>
      <c r="G1944"/>
    </row>
    <row r="1945" spans="6:7" ht="15" customHeight="1" x14ac:dyDescent="0.25">
      <c r="F1945" s="27"/>
      <c r="G1945"/>
    </row>
    <row r="1946" spans="6:7" ht="15" customHeight="1" x14ac:dyDescent="0.25">
      <c r="F1946" s="27"/>
      <c r="G1946"/>
    </row>
    <row r="1947" spans="6:7" ht="15" customHeight="1" x14ac:dyDescent="0.25">
      <c r="F1947" s="27"/>
      <c r="G1947"/>
    </row>
    <row r="1948" spans="6:7" ht="15" customHeight="1" x14ac:dyDescent="0.25">
      <c r="F1948" s="27"/>
      <c r="G1948"/>
    </row>
    <row r="1949" spans="6:7" ht="15" customHeight="1" x14ac:dyDescent="0.25">
      <c r="F1949" s="27"/>
      <c r="G1949"/>
    </row>
    <row r="1950" spans="6:7" ht="15" customHeight="1" x14ac:dyDescent="0.25">
      <c r="F1950" s="27"/>
      <c r="G1950"/>
    </row>
    <row r="1951" spans="6:7" ht="15" customHeight="1" x14ac:dyDescent="0.25">
      <c r="F1951" s="27"/>
      <c r="G1951"/>
    </row>
    <row r="1952" spans="6:7" ht="15" customHeight="1" x14ac:dyDescent="0.25">
      <c r="F1952" s="27"/>
      <c r="G1952"/>
    </row>
    <row r="1953" spans="6:7" ht="15" customHeight="1" x14ac:dyDescent="0.25">
      <c r="F1953" s="27"/>
      <c r="G1953"/>
    </row>
    <row r="1954" spans="6:7" ht="15" customHeight="1" x14ac:dyDescent="0.25">
      <c r="F1954" s="27"/>
      <c r="G1954"/>
    </row>
    <row r="1955" spans="6:7" ht="15" customHeight="1" x14ac:dyDescent="0.25">
      <c r="F1955" s="27"/>
      <c r="G1955"/>
    </row>
    <row r="1956" spans="6:7" ht="15" customHeight="1" x14ac:dyDescent="0.25">
      <c r="F1956" s="27"/>
      <c r="G1956"/>
    </row>
    <row r="1957" spans="6:7" ht="15" customHeight="1" x14ac:dyDescent="0.25">
      <c r="F1957" s="27"/>
      <c r="G1957"/>
    </row>
    <row r="1958" spans="6:7" ht="15" customHeight="1" x14ac:dyDescent="0.25">
      <c r="F1958" s="27"/>
      <c r="G1958"/>
    </row>
    <row r="1959" spans="6:7" ht="15" customHeight="1" x14ac:dyDescent="0.25">
      <c r="F1959" s="27"/>
      <c r="G1959"/>
    </row>
    <row r="1960" spans="6:7" ht="15" customHeight="1" x14ac:dyDescent="0.25">
      <c r="F1960" s="27"/>
      <c r="G1960"/>
    </row>
    <row r="1961" spans="6:7" ht="15" customHeight="1" x14ac:dyDescent="0.25">
      <c r="F1961" s="27"/>
      <c r="G1961"/>
    </row>
    <row r="1962" spans="6:7" ht="15" customHeight="1" x14ac:dyDescent="0.25">
      <c r="F1962" s="27"/>
      <c r="G1962"/>
    </row>
    <row r="1963" spans="6:7" ht="15" customHeight="1" x14ac:dyDescent="0.25">
      <c r="F1963" s="27"/>
      <c r="G1963"/>
    </row>
    <row r="1964" spans="6:7" ht="15" customHeight="1" x14ac:dyDescent="0.25">
      <c r="F1964" s="27"/>
      <c r="G1964"/>
    </row>
    <row r="1965" spans="6:7" ht="15" customHeight="1" x14ac:dyDescent="0.25">
      <c r="F1965" s="27"/>
      <c r="G1965"/>
    </row>
    <row r="1966" spans="6:7" ht="15" customHeight="1" x14ac:dyDescent="0.25">
      <c r="F1966" s="27"/>
      <c r="G1966"/>
    </row>
    <row r="1967" spans="6:7" ht="15" customHeight="1" x14ac:dyDescent="0.25">
      <c r="F1967" s="27"/>
      <c r="G1967"/>
    </row>
    <row r="1968" spans="6:7" ht="15" customHeight="1" x14ac:dyDescent="0.25">
      <c r="F1968" s="27"/>
      <c r="G1968"/>
    </row>
    <row r="1969" spans="6:7" ht="15" customHeight="1" x14ac:dyDescent="0.25">
      <c r="F1969" s="27"/>
      <c r="G1969"/>
    </row>
    <row r="1970" spans="6:7" ht="15" customHeight="1" x14ac:dyDescent="0.25">
      <c r="F1970" s="27"/>
      <c r="G1970"/>
    </row>
    <row r="1971" spans="6:7" ht="15" customHeight="1" x14ac:dyDescent="0.25">
      <c r="F1971" s="27"/>
      <c r="G1971"/>
    </row>
    <row r="1972" spans="6:7" ht="15" customHeight="1" x14ac:dyDescent="0.25">
      <c r="F1972" s="27"/>
      <c r="G1972"/>
    </row>
    <row r="1973" spans="6:7" ht="15" customHeight="1" x14ac:dyDescent="0.25">
      <c r="F1973" s="27"/>
      <c r="G1973"/>
    </row>
    <row r="1974" spans="6:7" ht="15" customHeight="1" x14ac:dyDescent="0.25">
      <c r="F1974" s="27"/>
      <c r="G1974"/>
    </row>
    <row r="1975" spans="6:7" ht="15" customHeight="1" x14ac:dyDescent="0.25">
      <c r="F1975" s="27"/>
      <c r="G1975"/>
    </row>
    <row r="1976" spans="6:7" ht="15" customHeight="1" x14ac:dyDescent="0.25">
      <c r="F1976" s="27"/>
      <c r="G1976"/>
    </row>
    <row r="1977" spans="6:7" ht="15" customHeight="1" x14ac:dyDescent="0.25">
      <c r="F1977" s="27"/>
      <c r="G1977"/>
    </row>
    <row r="1978" spans="6:7" ht="15" customHeight="1" x14ac:dyDescent="0.25">
      <c r="F1978" s="27"/>
      <c r="G1978"/>
    </row>
    <row r="1979" spans="6:7" ht="15" customHeight="1" x14ac:dyDescent="0.25">
      <c r="F1979" s="27"/>
      <c r="G1979"/>
    </row>
    <row r="1980" spans="6:7" ht="15" customHeight="1" x14ac:dyDescent="0.25">
      <c r="F1980" s="27"/>
      <c r="G1980"/>
    </row>
    <row r="1981" spans="6:7" ht="15" customHeight="1" x14ac:dyDescent="0.25">
      <c r="F1981" s="27"/>
      <c r="G1981"/>
    </row>
    <row r="1982" spans="6:7" ht="15" customHeight="1" x14ac:dyDescent="0.25">
      <c r="F1982" s="27"/>
      <c r="G1982"/>
    </row>
    <row r="1983" spans="6:7" ht="15" customHeight="1" x14ac:dyDescent="0.25">
      <c r="F1983" s="27"/>
      <c r="G1983"/>
    </row>
    <row r="1984" spans="6:7" ht="15" customHeight="1" x14ac:dyDescent="0.25">
      <c r="F1984" s="27"/>
      <c r="G1984"/>
    </row>
    <row r="1985" spans="6:7" ht="15" customHeight="1" x14ac:dyDescent="0.25">
      <c r="F1985" s="27"/>
      <c r="G1985"/>
    </row>
    <row r="1986" spans="6:7" ht="15" customHeight="1" x14ac:dyDescent="0.25">
      <c r="F1986" s="27"/>
      <c r="G1986"/>
    </row>
    <row r="1987" spans="6:7" ht="15" customHeight="1" x14ac:dyDescent="0.25">
      <c r="F1987" s="27"/>
      <c r="G1987"/>
    </row>
    <row r="1988" spans="6:7" ht="15" customHeight="1" x14ac:dyDescent="0.25">
      <c r="F1988" s="27"/>
      <c r="G1988"/>
    </row>
    <row r="1989" spans="6:7" ht="15" customHeight="1" x14ac:dyDescent="0.25">
      <c r="F1989" s="27"/>
      <c r="G1989"/>
    </row>
    <row r="1990" spans="6:7" ht="15" customHeight="1" x14ac:dyDescent="0.25">
      <c r="F1990" s="27"/>
      <c r="G1990"/>
    </row>
    <row r="1991" spans="6:7" ht="15" customHeight="1" x14ac:dyDescent="0.25">
      <c r="F1991" s="27"/>
      <c r="G1991"/>
    </row>
    <row r="1992" spans="6:7" ht="15" customHeight="1" x14ac:dyDescent="0.25">
      <c r="F1992" s="27"/>
      <c r="G1992"/>
    </row>
    <row r="1993" spans="6:7" ht="15" customHeight="1" x14ac:dyDescent="0.25">
      <c r="F1993" s="27"/>
      <c r="G1993"/>
    </row>
    <row r="1994" spans="6:7" ht="15" customHeight="1" x14ac:dyDescent="0.25">
      <c r="F1994" s="27"/>
      <c r="G1994"/>
    </row>
    <row r="1995" spans="6:7" ht="15" customHeight="1" x14ac:dyDescent="0.25">
      <c r="F1995" s="27"/>
      <c r="G1995"/>
    </row>
    <row r="1996" spans="6:7" ht="15" customHeight="1" x14ac:dyDescent="0.25">
      <c r="F1996" s="27"/>
      <c r="G1996"/>
    </row>
    <row r="1997" spans="6:7" ht="15" customHeight="1" x14ac:dyDescent="0.25">
      <c r="F1997" s="27"/>
      <c r="G1997"/>
    </row>
    <row r="1998" spans="6:7" ht="15" customHeight="1" x14ac:dyDescent="0.25">
      <c r="F1998" s="27"/>
      <c r="G1998"/>
    </row>
    <row r="1999" spans="6:7" ht="15" customHeight="1" x14ac:dyDescent="0.25">
      <c r="F1999" s="27"/>
      <c r="G1999"/>
    </row>
    <row r="2000" spans="6:7" ht="15" customHeight="1" x14ac:dyDescent="0.25">
      <c r="F2000" s="27"/>
      <c r="G2000"/>
    </row>
    <row r="2001" spans="6:7" ht="15" customHeight="1" x14ac:dyDescent="0.25">
      <c r="F2001" s="27"/>
      <c r="G2001"/>
    </row>
    <row r="2002" spans="6:7" ht="15" customHeight="1" x14ac:dyDescent="0.25">
      <c r="F2002" s="27"/>
      <c r="G2002"/>
    </row>
    <row r="2003" spans="6:7" ht="15" customHeight="1" x14ac:dyDescent="0.25">
      <c r="F2003" s="27"/>
      <c r="G2003"/>
    </row>
    <row r="2004" spans="6:7" ht="15" customHeight="1" x14ac:dyDescent="0.25">
      <c r="F2004" s="27"/>
      <c r="G2004"/>
    </row>
    <row r="2005" spans="6:7" ht="15" customHeight="1" x14ac:dyDescent="0.25">
      <c r="F2005" s="27"/>
      <c r="G2005"/>
    </row>
    <row r="2006" spans="6:7" ht="15" customHeight="1" x14ac:dyDescent="0.25">
      <c r="F2006" s="27"/>
      <c r="G2006"/>
    </row>
    <row r="2007" spans="6:7" ht="15" customHeight="1" x14ac:dyDescent="0.25">
      <c r="F2007" s="27"/>
      <c r="G2007"/>
    </row>
    <row r="2008" spans="6:7" ht="15" customHeight="1" x14ac:dyDescent="0.25">
      <c r="F2008" s="27"/>
      <c r="G2008"/>
    </row>
    <row r="2009" spans="6:7" ht="15" customHeight="1" x14ac:dyDescent="0.25">
      <c r="F2009" s="27"/>
      <c r="G2009"/>
    </row>
    <row r="2010" spans="6:7" ht="15" customHeight="1" x14ac:dyDescent="0.25">
      <c r="F2010" s="27"/>
      <c r="G2010"/>
    </row>
    <row r="2011" spans="6:7" ht="15" customHeight="1" x14ac:dyDescent="0.25">
      <c r="F2011" s="27"/>
      <c r="G2011"/>
    </row>
    <row r="2012" spans="6:7" ht="15" customHeight="1" x14ac:dyDescent="0.25">
      <c r="F2012" s="27"/>
      <c r="G2012"/>
    </row>
    <row r="2013" spans="6:7" ht="15" customHeight="1" x14ac:dyDescent="0.25">
      <c r="F2013" s="27"/>
      <c r="G2013"/>
    </row>
    <row r="2014" spans="6:7" ht="15" customHeight="1" x14ac:dyDescent="0.25">
      <c r="F2014" s="27"/>
      <c r="G2014"/>
    </row>
    <row r="2015" spans="6:7" ht="15" customHeight="1" x14ac:dyDescent="0.25">
      <c r="F2015" s="27"/>
      <c r="G2015"/>
    </row>
    <row r="2016" spans="6:7" ht="15" customHeight="1" x14ac:dyDescent="0.25">
      <c r="F2016" s="27"/>
      <c r="G2016"/>
    </row>
    <row r="2017" spans="6:7" ht="15" customHeight="1" x14ac:dyDescent="0.25">
      <c r="F2017" s="27"/>
      <c r="G2017"/>
    </row>
    <row r="2018" spans="6:7" ht="15" customHeight="1" x14ac:dyDescent="0.25">
      <c r="F2018" s="27"/>
      <c r="G2018"/>
    </row>
    <row r="2019" spans="6:7" ht="15" customHeight="1" x14ac:dyDescent="0.25">
      <c r="F2019" s="27"/>
      <c r="G2019"/>
    </row>
    <row r="2020" spans="6:7" ht="15" customHeight="1" x14ac:dyDescent="0.25">
      <c r="F2020" s="27"/>
      <c r="G2020"/>
    </row>
    <row r="2021" spans="6:7" ht="15" customHeight="1" x14ac:dyDescent="0.25">
      <c r="F2021" s="27"/>
      <c r="G2021"/>
    </row>
    <row r="2022" spans="6:7" ht="15" customHeight="1" x14ac:dyDescent="0.25">
      <c r="F2022" s="27"/>
      <c r="G2022"/>
    </row>
    <row r="2023" spans="6:7" ht="15" customHeight="1" x14ac:dyDescent="0.25">
      <c r="F2023" s="27"/>
      <c r="G2023"/>
    </row>
    <row r="2024" spans="6:7" ht="15" customHeight="1" x14ac:dyDescent="0.25">
      <c r="F2024" s="27"/>
      <c r="G2024"/>
    </row>
    <row r="2025" spans="6:7" ht="15" customHeight="1" x14ac:dyDescent="0.25">
      <c r="F2025" s="27"/>
      <c r="G2025"/>
    </row>
    <row r="2026" spans="6:7" ht="15" customHeight="1" x14ac:dyDescent="0.25">
      <c r="F2026" s="27"/>
      <c r="G2026"/>
    </row>
    <row r="2027" spans="6:7" ht="15" customHeight="1" x14ac:dyDescent="0.25">
      <c r="F2027" s="27"/>
      <c r="G2027"/>
    </row>
    <row r="2028" spans="6:7" ht="15" customHeight="1" x14ac:dyDescent="0.25">
      <c r="F2028" s="27"/>
      <c r="G2028"/>
    </row>
    <row r="2029" spans="6:7" ht="15" customHeight="1" x14ac:dyDescent="0.25">
      <c r="F2029" s="27"/>
      <c r="G2029"/>
    </row>
    <row r="2030" spans="6:7" ht="15" customHeight="1" x14ac:dyDescent="0.25">
      <c r="F2030" s="27"/>
      <c r="G2030"/>
    </row>
    <row r="2031" spans="6:7" ht="15" customHeight="1" x14ac:dyDescent="0.25">
      <c r="F2031" s="27"/>
      <c r="G2031"/>
    </row>
    <row r="2032" spans="6:7" ht="15" customHeight="1" x14ac:dyDescent="0.25">
      <c r="F2032" s="27"/>
      <c r="G2032"/>
    </row>
    <row r="2033" spans="6:7" ht="15" customHeight="1" x14ac:dyDescent="0.25">
      <c r="F2033" s="27"/>
      <c r="G2033"/>
    </row>
    <row r="2034" spans="6:7" ht="15" customHeight="1" x14ac:dyDescent="0.25">
      <c r="F2034" s="27"/>
      <c r="G2034"/>
    </row>
    <row r="2035" spans="6:7" ht="15" customHeight="1" x14ac:dyDescent="0.25">
      <c r="F2035" s="27"/>
      <c r="G2035"/>
    </row>
    <row r="2036" spans="6:7" ht="15" customHeight="1" x14ac:dyDescent="0.25">
      <c r="F2036" s="27"/>
      <c r="G2036"/>
    </row>
    <row r="2037" spans="6:7" ht="15" customHeight="1" x14ac:dyDescent="0.25">
      <c r="F2037" s="27"/>
      <c r="G2037"/>
    </row>
    <row r="2038" spans="6:7" ht="15" customHeight="1" x14ac:dyDescent="0.25">
      <c r="F2038" s="27"/>
      <c r="G2038"/>
    </row>
    <row r="2039" spans="6:7" ht="15" customHeight="1" x14ac:dyDescent="0.25">
      <c r="F2039" s="27"/>
      <c r="G2039"/>
    </row>
    <row r="2040" spans="6:7" ht="15" customHeight="1" x14ac:dyDescent="0.25">
      <c r="F2040" s="27"/>
      <c r="G2040"/>
    </row>
    <row r="2041" spans="6:7" ht="15" customHeight="1" x14ac:dyDescent="0.25">
      <c r="F2041" s="27"/>
      <c r="G2041"/>
    </row>
    <row r="2042" spans="6:7" ht="15" customHeight="1" x14ac:dyDescent="0.25">
      <c r="F2042" s="27"/>
      <c r="G2042"/>
    </row>
    <row r="2043" spans="6:7" ht="15" customHeight="1" x14ac:dyDescent="0.25">
      <c r="F2043" s="27"/>
      <c r="G2043"/>
    </row>
    <row r="2044" spans="6:7" ht="15" customHeight="1" x14ac:dyDescent="0.25">
      <c r="F2044" s="27"/>
      <c r="G2044"/>
    </row>
    <row r="2045" spans="6:7" ht="15" customHeight="1" x14ac:dyDescent="0.25">
      <c r="F2045" s="27"/>
      <c r="G2045"/>
    </row>
    <row r="2046" spans="6:7" ht="15" customHeight="1" x14ac:dyDescent="0.25">
      <c r="F2046" s="27"/>
      <c r="G2046"/>
    </row>
    <row r="2047" spans="6:7" ht="15" customHeight="1" x14ac:dyDescent="0.25">
      <c r="F2047" s="27"/>
      <c r="G2047"/>
    </row>
    <row r="2048" spans="6:7" ht="15" customHeight="1" x14ac:dyDescent="0.25">
      <c r="F2048" s="27"/>
      <c r="G2048"/>
    </row>
    <row r="2049" spans="6:7" ht="15" customHeight="1" x14ac:dyDescent="0.25">
      <c r="F2049" s="27"/>
      <c r="G2049"/>
    </row>
    <row r="2050" spans="6:7" ht="15" customHeight="1" x14ac:dyDescent="0.25">
      <c r="F2050" s="27"/>
      <c r="G2050"/>
    </row>
    <row r="2051" spans="6:7" ht="15" customHeight="1" x14ac:dyDescent="0.25">
      <c r="F2051" s="27"/>
      <c r="G2051"/>
    </row>
    <row r="2052" spans="6:7" ht="15" customHeight="1" x14ac:dyDescent="0.25">
      <c r="F2052" s="27"/>
      <c r="G2052"/>
    </row>
    <row r="2053" spans="6:7" ht="15" customHeight="1" x14ac:dyDescent="0.25">
      <c r="F2053" s="27"/>
      <c r="G2053"/>
    </row>
    <row r="2054" spans="6:7" ht="15" customHeight="1" x14ac:dyDescent="0.25">
      <c r="F2054" s="27"/>
      <c r="G2054"/>
    </row>
    <row r="2055" spans="6:7" ht="15" customHeight="1" x14ac:dyDescent="0.25">
      <c r="F2055" s="27"/>
      <c r="G2055"/>
    </row>
    <row r="2056" spans="6:7" ht="15" customHeight="1" x14ac:dyDescent="0.25">
      <c r="F2056" s="27"/>
      <c r="G2056"/>
    </row>
    <row r="2057" spans="6:7" ht="15" customHeight="1" x14ac:dyDescent="0.25">
      <c r="F2057" s="27"/>
      <c r="G2057"/>
    </row>
    <row r="2058" spans="6:7" ht="15" customHeight="1" x14ac:dyDescent="0.25">
      <c r="F2058" s="27"/>
      <c r="G2058"/>
    </row>
    <row r="2059" spans="6:7" ht="15" customHeight="1" x14ac:dyDescent="0.25">
      <c r="F2059" s="27"/>
      <c r="G2059"/>
    </row>
    <row r="2060" spans="6:7" ht="15" customHeight="1" x14ac:dyDescent="0.25">
      <c r="F2060" s="27"/>
      <c r="G2060"/>
    </row>
    <row r="2061" spans="6:7" ht="15" customHeight="1" x14ac:dyDescent="0.25">
      <c r="F2061" s="27"/>
      <c r="G2061"/>
    </row>
    <row r="2062" spans="6:7" ht="15" customHeight="1" x14ac:dyDescent="0.25">
      <c r="F2062" s="27"/>
      <c r="G2062"/>
    </row>
    <row r="2063" spans="6:7" ht="15" customHeight="1" x14ac:dyDescent="0.25">
      <c r="F2063" s="27"/>
      <c r="G2063"/>
    </row>
    <row r="2064" spans="6:7" ht="15" customHeight="1" x14ac:dyDescent="0.25">
      <c r="F2064" s="27"/>
      <c r="G2064"/>
    </row>
    <row r="2065" spans="6:7" ht="15" customHeight="1" x14ac:dyDescent="0.25">
      <c r="F2065" s="27"/>
      <c r="G2065"/>
    </row>
    <row r="2066" spans="6:7" ht="15" customHeight="1" x14ac:dyDescent="0.25">
      <c r="F2066" s="27"/>
      <c r="G2066"/>
    </row>
    <row r="2067" spans="6:7" ht="15" customHeight="1" x14ac:dyDescent="0.25">
      <c r="F2067" s="27"/>
      <c r="G2067"/>
    </row>
    <row r="2068" spans="6:7" ht="15" customHeight="1" x14ac:dyDescent="0.25">
      <c r="F2068" s="27"/>
      <c r="G2068"/>
    </row>
    <row r="2069" spans="6:7" ht="15" customHeight="1" x14ac:dyDescent="0.25">
      <c r="F2069" s="27"/>
      <c r="G2069"/>
    </row>
    <row r="2070" spans="6:7" ht="15" customHeight="1" x14ac:dyDescent="0.25">
      <c r="F2070" s="27"/>
      <c r="G2070"/>
    </row>
    <row r="2071" spans="6:7" ht="15" customHeight="1" x14ac:dyDescent="0.25">
      <c r="F2071" s="27"/>
      <c r="G2071"/>
    </row>
    <row r="2072" spans="6:7" ht="15" customHeight="1" x14ac:dyDescent="0.25">
      <c r="F2072" s="27"/>
      <c r="G2072"/>
    </row>
    <row r="2073" spans="6:7" ht="15" customHeight="1" x14ac:dyDescent="0.25">
      <c r="F2073" s="27"/>
      <c r="G2073"/>
    </row>
    <row r="2074" spans="6:7" ht="15" customHeight="1" x14ac:dyDescent="0.25">
      <c r="F2074" s="27"/>
      <c r="G2074"/>
    </row>
    <row r="2075" spans="6:7" ht="15" customHeight="1" x14ac:dyDescent="0.25">
      <c r="F2075" s="27"/>
      <c r="G2075"/>
    </row>
    <row r="2076" spans="6:7" ht="15" customHeight="1" x14ac:dyDescent="0.25">
      <c r="F2076" s="27"/>
      <c r="G2076"/>
    </row>
    <row r="2077" spans="6:7" ht="15" customHeight="1" x14ac:dyDescent="0.25">
      <c r="F2077" s="27"/>
      <c r="G2077"/>
    </row>
    <row r="2078" spans="6:7" ht="15" customHeight="1" x14ac:dyDescent="0.25">
      <c r="F2078" s="27"/>
      <c r="G2078"/>
    </row>
    <row r="2079" spans="6:7" ht="15" customHeight="1" x14ac:dyDescent="0.25">
      <c r="F2079" s="27"/>
      <c r="G2079"/>
    </row>
    <row r="2080" spans="6:7" ht="15" customHeight="1" x14ac:dyDescent="0.25">
      <c r="F2080" s="27"/>
      <c r="G2080"/>
    </row>
    <row r="2081" spans="6:7" ht="15" customHeight="1" x14ac:dyDescent="0.25">
      <c r="F2081" s="27"/>
      <c r="G2081"/>
    </row>
    <row r="2082" spans="6:7" ht="15" customHeight="1" x14ac:dyDescent="0.25">
      <c r="F2082" s="27"/>
      <c r="G2082"/>
    </row>
    <row r="2083" spans="6:7" ht="15" customHeight="1" x14ac:dyDescent="0.25">
      <c r="F2083" s="27"/>
      <c r="G2083"/>
    </row>
    <row r="2084" spans="6:7" ht="15" customHeight="1" x14ac:dyDescent="0.25">
      <c r="F2084" s="27"/>
      <c r="G2084"/>
    </row>
    <row r="2085" spans="6:7" ht="15" customHeight="1" x14ac:dyDescent="0.25">
      <c r="F2085" s="27"/>
      <c r="G2085"/>
    </row>
    <row r="2086" spans="6:7" ht="15" customHeight="1" x14ac:dyDescent="0.25">
      <c r="F2086" s="27"/>
      <c r="G2086"/>
    </row>
    <row r="2087" spans="6:7" ht="15" customHeight="1" x14ac:dyDescent="0.25">
      <c r="F2087" s="27"/>
      <c r="G2087"/>
    </row>
    <row r="2088" spans="6:7" ht="15" customHeight="1" x14ac:dyDescent="0.25">
      <c r="F2088" s="27"/>
      <c r="G2088"/>
    </row>
    <row r="2089" spans="6:7" ht="15" customHeight="1" x14ac:dyDescent="0.25">
      <c r="F2089" s="27"/>
      <c r="G2089"/>
    </row>
    <row r="2090" spans="6:7" ht="15" customHeight="1" x14ac:dyDescent="0.25">
      <c r="F2090" s="27"/>
      <c r="G2090"/>
    </row>
    <row r="2091" spans="6:7" ht="15" customHeight="1" x14ac:dyDescent="0.25">
      <c r="F2091" s="27"/>
      <c r="G2091"/>
    </row>
    <row r="2092" spans="6:7" ht="15" customHeight="1" x14ac:dyDescent="0.25">
      <c r="F2092" s="27"/>
      <c r="G2092"/>
    </row>
    <row r="2093" spans="6:7" ht="15" customHeight="1" x14ac:dyDescent="0.25">
      <c r="F2093" s="27"/>
      <c r="G2093"/>
    </row>
    <row r="2094" spans="6:7" ht="15" customHeight="1" x14ac:dyDescent="0.25">
      <c r="F2094" s="27"/>
      <c r="G2094"/>
    </row>
    <row r="2095" spans="6:7" ht="15" customHeight="1" x14ac:dyDescent="0.25">
      <c r="F2095" s="27"/>
      <c r="G2095"/>
    </row>
    <row r="2096" spans="6:7" ht="15" customHeight="1" x14ac:dyDescent="0.25">
      <c r="F2096" s="27"/>
      <c r="G2096"/>
    </row>
    <row r="2097" spans="6:7" ht="15" customHeight="1" x14ac:dyDescent="0.25">
      <c r="F2097" s="27"/>
      <c r="G2097"/>
    </row>
    <row r="2098" spans="6:7" ht="15" customHeight="1" x14ac:dyDescent="0.25">
      <c r="F2098" s="27"/>
      <c r="G2098"/>
    </row>
    <row r="2099" spans="6:7" ht="15" customHeight="1" x14ac:dyDescent="0.25">
      <c r="F2099" s="27"/>
      <c r="G2099"/>
    </row>
    <row r="2100" spans="6:7" ht="15" customHeight="1" x14ac:dyDescent="0.25">
      <c r="F2100" s="27"/>
      <c r="G2100"/>
    </row>
    <row r="2101" spans="6:7" ht="15" customHeight="1" x14ac:dyDescent="0.25">
      <c r="F2101" s="27"/>
      <c r="G2101"/>
    </row>
    <row r="2102" spans="6:7" ht="15" customHeight="1" x14ac:dyDescent="0.25">
      <c r="F2102" s="27"/>
      <c r="G2102"/>
    </row>
    <row r="2103" spans="6:7" ht="15" customHeight="1" x14ac:dyDescent="0.25">
      <c r="F2103" s="27"/>
      <c r="G2103"/>
    </row>
    <row r="2104" spans="6:7" ht="15" customHeight="1" x14ac:dyDescent="0.25">
      <c r="F2104" s="27"/>
      <c r="G2104"/>
    </row>
    <row r="2105" spans="6:7" ht="15" customHeight="1" x14ac:dyDescent="0.25">
      <c r="F2105" s="27"/>
      <c r="G2105"/>
    </row>
    <row r="2106" spans="6:7" ht="15" customHeight="1" x14ac:dyDescent="0.25">
      <c r="F2106" s="27"/>
      <c r="G2106"/>
    </row>
    <row r="2107" spans="6:7" ht="15" customHeight="1" x14ac:dyDescent="0.25">
      <c r="F2107" s="27"/>
      <c r="G2107"/>
    </row>
    <row r="2108" spans="6:7" ht="15" customHeight="1" x14ac:dyDescent="0.25">
      <c r="F2108" s="27"/>
      <c r="G2108"/>
    </row>
    <row r="2109" spans="6:7" ht="15" customHeight="1" x14ac:dyDescent="0.25">
      <c r="F2109" s="27"/>
      <c r="G2109"/>
    </row>
    <row r="2110" spans="6:7" ht="15" customHeight="1" x14ac:dyDescent="0.25">
      <c r="F2110" s="27"/>
      <c r="G2110"/>
    </row>
    <row r="2111" spans="6:7" ht="15" customHeight="1" x14ac:dyDescent="0.25">
      <c r="F2111" s="27"/>
      <c r="G2111"/>
    </row>
    <row r="2112" spans="6:7" ht="15" customHeight="1" x14ac:dyDescent="0.25">
      <c r="F2112" s="27"/>
      <c r="G2112"/>
    </row>
    <row r="2113" spans="6:7" ht="15" customHeight="1" x14ac:dyDescent="0.25">
      <c r="F2113" s="27"/>
      <c r="G2113"/>
    </row>
    <row r="2114" spans="6:7" ht="15" customHeight="1" x14ac:dyDescent="0.25">
      <c r="F2114" s="27"/>
      <c r="G2114"/>
    </row>
    <row r="2115" spans="6:7" ht="15" customHeight="1" x14ac:dyDescent="0.25">
      <c r="F2115" s="27"/>
      <c r="G2115"/>
    </row>
    <row r="2116" spans="6:7" ht="15" customHeight="1" x14ac:dyDescent="0.25">
      <c r="F2116" s="27"/>
      <c r="G2116"/>
    </row>
    <row r="2117" spans="6:7" ht="15" customHeight="1" x14ac:dyDescent="0.25">
      <c r="F2117" s="27"/>
      <c r="G2117"/>
    </row>
    <row r="2118" spans="6:7" ht="15" customHeight="1" x14ac:dyDescent="0.25">
      <c r="F2118" s="27"/>
      <c r="G2118"/>
    </row>
    <row r="2119" spans="6:7" ht="15" customHeight="1" x14ac:dyDescent="0.25">
      <c r="F2119" s="27"/>
      <c r="G2119"/>
    </row>
    <row r="2120" spans="6:7" ht="15" customHeight="1" x14ac:dyDescent="0.25">
      <c r="F2120" s="27"/>
      <c r="G2120"/>
    </row>
    <row r="2121" spans="6:7" ht="15" customHeight="1" x14ac:dyDescent="0.25">
      <c r="F2121" s="27"/>
      <c r="G2121"/>
    </row>
    <row r="2122" spans="6:7" ht="15" customHeight="1" x14ac:dyDescent="0.25">
      <c r="F2122" s="27"/>
      <c r="G2122"/>
    </row>
    <row r="2123" spans="6:7" ht="15" customHeight="1" x14ac:dyDescent="0.25">
      <c r="F2123" s="27"/>
      <c r="G2123"/>
    </row>
    <row r="2124" spans="6:7" ht="15" customHeight="1" x14ac:dyDescent="0.25">
      <c r="F2124" s="27"/>
      <c r="G2124"/>
    </row>
    <row r="2125" spans="6:7" ht="15" customHeight="1" x14ac:dyDescent="0.25">
      <c r="F2125" s="27"/>
      <c r="G2125"/>
    </row>
    <row r="2126" spans="6:7" ht="15" customHeight="1" x14ac:dyDescent="0.25">
      <c r="F2126" s="27"/>
      <c r="G2126"/>
    </row>
    <row r="2127" spans="6:7" ht="15" customHeight="1" x14ac:dyDescent="0.25">
      <c r="F2127" s="27"/>
      <c r="G2127"/>
    </row>
    <row r="2128" spans="6:7" ht="15" customHeight="1" x14ac:dyDescent="0.25">
      <c r="F2128" s="27"/>
      <c r="G2128"/>
    </row>
    <row r="2129" spans="6:7" ht="15" customHeight="1" x14ac:dyDescent="0.25">
      <c r="F2129" s="27"/>
      <c r="G2129"/>
    </row>
    <row r="2130" spans="6:7" ht="15" customHeight="1" x14ac:dyDescent="0.25">
      <c r="F2130" s="27"/>
      <c r="G2130"/>
    </row>
    <row r="2131" spans="6:7" ht="15" customHeight="1" x14ac:dyDescent="0.25">
      <c r="F2131" s="27"/>
      <c r="G2131"/>
    </row>
    <row r="2132" spans="6:7" ht="15" customHeight="1" x14ac:dyDescent="0.25">
      <c r="F2132" s="27"/>
      <c r="G2132"/>
    </row>
    <row r="2133" spans="6:7" ht="15" customHeight="1" x14ac:dyDescent="0.25">
      <c r="F2133" s="27"/>
      <c r="G2133"/>
    </row>
    <row r="2134" spans="6:7" ht="15" customHeight="1" x14ac:dyDescent="0.25">
      <c r="F2134" s="27"/>
      <c r="G2134"/>
    </row>
    <row r="2135" spans="6:7" ht="15" customHeight="1" x14ac:dyDescent="0.25">
      <c r="F2135" s="27"/>
      <c r="G2135"/>
    </row>
    <row r="2136" spans="6:7" ht="15" customHeight="1" x14ac:dyDescent="0.25">
      <c r="F2136" s="27"/>
      <c r="G2136"/>
    </row>
    <row r="2137" spans="6:7" ht="15" customHeight="1" x14ac:dyDescent="0.25">
      <c r="F2137" s="27"/>
      <c r="G2137"/>
    </row>
    <row r="2138" spans="6:7" ht="15" customHeight="1" x14ac:dyDescent="0.25">
      <c r="F2138" s="27"/>
      <c r="G2138"/>
    </row>
    <row r="2139" spans="6:7" ht="15" customHeight="1" x14ac:dyDescent="0.25">
      <c r="F2139" s="27"/>
      <c r="G2139"/>
    </row>
    <row r="2140" spans="6:7" ht="15" customHeight="1" x14ac:dyDescent="0.25">
      <c r="F2140" s="27"/>
      <c r="G2140"/>
    </row>
    <row r="2141" spans="6:7" ht="15" customHeight="1" x14ac:dyDescent="0.25">
      <c r="F2141" s="27"/>
      <c r="G2141"/>
    </row>
    <row r="2142" spans="6:7" ht="15" customHeight="1" x14ac:dyDescent="0.25">
      <c r="F2142" s="27"/>
      <c r="G2142"/>
    </row>
    <row r="2143" spans="6:7" ht="15" customHeight="1" x14ac:dyDescent="0.25">
      <c r="F2143" s="27"/>
      <c r="G2143"/>
    </row>
  </sheetData>
  <mergeCells count="4">
    <mergeCell ref="C135:E135"/>
    <mergeCell ref="C136:E136"/>
    <mergeCell ref="A1:F2"/>
    <mergeCell ref="C134:E134"/>
  </mergeCells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rowBreaks count="1" manualBreakCount="1">
    <brk id="60" max="4" man="1"/>
  </rowBreaks>
  <colBreaks count="1" manualBreakCount="1">
    <brk id="4" max="1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office1</cp:lastModifiedBy>
  <cp:lastPrinted>2025-04-03T12:14:25Z</cp:lastPrinted>
  <dcterms:created xsi:type="dcterms:W3CDTF">2025-03-06T07:49:57Z</dcterms:created>
  <dcterms:modified xsi:type="dcterms:W3CDTF">2025-04-04T08:01:57Z</dcterms:modified>
</cp:coreProperties>
</file>